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<sst xmlns="http://schemas.openxmlformats.org/spreadsheetml/2006/main" count="327" uniqueCount="184">
  <si>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</si>
  <si>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</si>
  <si>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</si>
  <si>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</si>
  <si>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</si>
  <si>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</si>
  <si>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</si>
  <si>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</si>
  <si>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</si>
  <si>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</si>
  <si>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</si>
  <si>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</si>
  <si>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</si>
  <si>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</si>
  <si>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</si>
  <si>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</si>
  <si>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</si>
  <si>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</si>
  <si>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</si>
  <si>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</si>
  <si>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</si>
  <si>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</si>
  <si>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</si>
  <si>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</si>
  <si>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</si>
  <si>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São Caetano do sul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</si>
  <si>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</si>
  <si>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</si>
  <si>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</si>
  <si>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</si>
  <si>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</si>
  <si>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</si>
  <si>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</si>
  <si>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</si>
  <si>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</si>
  <si>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</si>
  <si>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</si>
  <si>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</si>
  <si>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</si>
  <si>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</si>
  <si>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</si>
  <si>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</si>
  <si>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</si>
  <si>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</si>
  <si>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</si>
  <si>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</si>
  <si>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</si>
  <si>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</si>
  <si>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</si>
  <si>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</si>
  <si>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</si>
  <si>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</si>
  <si>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</si>
  <si>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</si>
  <si>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</si>
  <si>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</si>
  <si>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</si>
  <si>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</si>
  <si>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</si>
  <si>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</si>
  <si>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</si>
  <si>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</si>
  <si>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</si>
  <si>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</si>
  <si>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</si>
  <si>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</si>
  <si>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</si>
  <si>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</si>
  <si>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</si>
  <si>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</si>
  <si>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</si>
  <si>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</si>
  <si>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</si>
  <si>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</si>
  <si>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</si>
  <si>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</si>
  <si>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</si>
  <si>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</si>
  <si>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</si>
  <si>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</si>
  <si>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</si>
  <si>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</si>
  <si>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</si>
  <si>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</si>
  <si>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</si>
  <si>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</si>
  <si>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</si>
  <si>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</si>
  <si>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</si>
  <si>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</si>
  <si>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</si>
  <si>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</si>
  <si>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</si>
  <si>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</si>
  <si>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</si>
  <si>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</si>
  <si>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</si>
  <si>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</si>
  <si>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</si>
  <si>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</si>
  <si>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</si>
  <si>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</si>
  <si>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</si>
  <si>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</si>
  <si>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</si>
  <si>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</si>
  <si>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</si>
  <si>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</si>
  <si>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</si>
  <si>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</si>
  <si>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</si>
  <si>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</si>
  <si>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</si>
  <si>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</si>
  <si>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</si>
  <si>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</si>
  <si>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</si>
  <si>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</si>
  <si>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</si>
  <si>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</si>
  <si>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</si>
  <si>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</si>
  <si>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</si>
  <si>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</si>
  <si>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</si>
  <si>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</si>
  <si>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</si>
  <si>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</si>
  <si>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</si>
  <si>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</si>
  <si>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</si>
  <si>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</si>
  <si>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</si>
  <si>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</si>
  <si>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</si>
  <si>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</si>
  <si>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</si>
  <si>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</si>
  <si>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</si>
  <si>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</si>
  <si>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</si>
  <si>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</si>
  <si>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</si>
  <si>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</si>
  <si>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</si>
  <si>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</si>
  <si>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</si>
  <si>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</si>
  <si>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</si>
  <si>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</si>
  <si>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</si>
  <si>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</si>
  <si>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</si>
  <si>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</si>
  <si>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</si>
  <si>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</si>
  <si>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</si>
  <si>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</si>
  <si>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</si>
  <si>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</si>
  <si>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</si>
  <si>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</si>
  <si>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</si>
  <si>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</si>
  <si>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GP Internacional SP - 09/07</t>
  </si>
  <si>
    <t>Indaiatuba</t>
  </si>
  <si>
    <t>Sesla GMR Indaiatuba</t>
  </si>
  <si>
    <t>Equipe de Ciclismo de Taubate</t>
  </si>
  <si>
    <t>Taubate</t>
  </si>
  <si>
    <t>Smel Mogi das Cruzes</t>
  </si>
  <si>
    <t>Mogi das Cruzes</t>
  </si>
  <si>
    <t>Clube de Ciclismo de Caçapava</t>
  </si>
  <si>
    <t>Copa Petropolis - 01/07</t>
  </si>
  <si>
    <t>Macapa verão - 22/07</t>
  </si>
  <si>
    <t>Clube de Ciclismo Pedal Leve-CCPL</t>
  </si>
  <si>
    <t>Tubarão/CCAA/Fragoma/Giba Cicle</t>
  </si>
  <si>
    <t>Tubarão</t>
  </si>
  <si>
    <t>Dante de Oliveira - 08/07</t>
  </si>
  <si>
    <t>Cuiaba Chapada - 13/05</t>
  </si>
  <si>
    <t>São Salvador - 06/08</t>
  </si>
  <si>
    <t>RANKING ESTRADA EQUIPES JUNIOR MASCULINO - 06/08/2012</t>
  </si>
  <si>
    <t>RANKING ESTRADA EQUIPES ELITE FEMININO - 06/08/2012</t>
  </si>
  <si>
    <t>Copa Três Rios - 06/05</t>
  </si>
  <si>
    <t>RANKING ESTRADA EQUIPES ELITE MASCULINO - 08/08/2012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</si>
</sst>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9" width="5.28125" style="0" customWidth="1"/>
    <col min="50" max="50" width="0.85546875" style="0" customWidth="1"/>
  </cols>
  <sheetData>
    <row r="1" spans="1:50" ht="69.75" customHeight="1">
      <c r="A1" s="28" t="s">
        <v>3</v>
      </c>
      <c r="B1" s="29"/>
      <c r="C1" s="29"/>
      <c r="D1" s="29"/>
      <c r="E1" s="30"/>
      <c r="F1" s="4"/>
      <c r="G1" s="26"/>
      <c r="H1" s="26" t="s">
        <v>179</v>
      </c>
      <c r="I1" s="26" t="s">
        <v>173</v>
      </c>
      <c r="J1" s="26" t="s">
        <v>164</v>
      </c>
      <c r="K1" s="26" t="s">
        <v>177</v>
      </c>
      <c r="L1" s="26" t="s">
        <v>172</v>
      </c>
      <c r="M1" s="26" t="s">
        <v>136</v>
      </c>
      <c r="N1" s="26" t="s">
        <v>132</v>
      </c>
      <c r="O1" s="26" t="s">
        <v>134</v>
      </c>
      <c r="P1" s="26" t="s">
        <v>131</v>
      </c>
      <c r="Q1" s="26" t="s">
        <v>130</v>
      </c>
      <c r="R1" s="26" t="s">
        <v>127</v>
      </c>
      <c r="S1" s="26" t="s">
        <v>126</v>
      </c>
      <c r="T1" s="26" t="s">
        <v>125</v>
      </c>
      <c r="U1" s="26" t="s">
        <v>137</v>
      </c>
      <c r="V1" s="26" t="s">
        <v>178</v>
      </c>
      <c r="W1" s="26" t="s">
        <v>182</v>
      </c>
      <c r="X1" s="26" t="s">
        <v>124</v>
      </c>
      <c r="Y1" s="26" t="s">
        <v>93</v>
      </c>
      <c r="Z1" s="26" t="s">
        <v>94</v>
      </c>
      <c r="AA1" s="26" t="s">
        <v>92</v>
      </c>
      <c r="AB1" s="26" t="s">
        <v>123</v>
      </c>
      <c r="AC1" s="26" t="s">
        <v>96</v>
      </c>
      <c r="AD1" s="26" t="s">
        <v>89</v>
      </c>
      <c r="AE1" s="26" t="s">
        <v>95</v>
      </c>
      <c r="AF1" s="26" t="s">
        <v>120</v>
      </c>
      <c r="AG1" s="26" t="s">
        <v>97</v>
      </c>
      <c r="AH1" s="26" t="s">
        <v>118</v>
      </c>
      <c r="AI1" s="34" t="s">
        <v>80</v>
      </c>
      <c r="AJ1" s="34" t="s">
        <v>79</v>
      </c>
      <c r="AK1" s="26" t="s">
        <v>72</v>
      </c>
      <c r="AL1" s="26" t="s">
        <v>68</v>
      </c>
      <c r="AM1" s="26" t="s">
        <v>62</v>
      </c>
      <c r="AN1" s="26" t="s">
        <v>61</v>
      </c>
      <c r="AO1" s="26" t="s">
        <v>60</v>
      </c>
      <c r="AP1" s="26" t="s">
        <v>57</v>
      </c>
      <c r="AQ1" s="34" t="s">
        <v>75</v>
      </c>
      <c r="AR1" s="26" t="s">
        <v>53</v>
      </c>
      <c r="AS1" s="26" t="s">
        <v>48</v>
      </c>
      <c r="AT1" s="26" t="s">
        <v>45</v>
      </c>
      <c r="AU1" s="26" t="s">
        <v>39</v>
      </c>
      <c r="AV1" s="26" t="s">
        <v>35</v>
      </c>
      <c r="AW1" s="26" t="s">
        <v>6</v>
      </c>
      <c r="AX1" s="5"/>
    </row>
    <row r="2" spans="1:50" ht="69.75" customHeight="1">
      <c r="A2" s="31" t="s">
        <v>183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6"/>
    </row>
    <row r="3" spans="1:50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/>
      <c r="H3" s="20">
        <v>3</v>
      </c>
      <c r="I3" s="20">
        <v>3</v>
      </c>
      <c r="J3" s="20">
        <v>3</v>
      </c>
      <c r="K3" s="20">
        <v>5</v>
      </c>
      <c r="L3" s="20">
        <v>5</v>
      </c>
      <c r="M3" s="20">
        <v>3</v>
      </c>
      <c r="N3" s="20" t="s">
        <v>133</v>
      </c>
      <c r="O3" s="20" t="s">
        <v>135</v>
      </c>
      <c r="P3" s="20">
        <v>5</v>
      </c>
      <c r="Q3" s="20">
        <v>2</v>
      </c>
      <c r="R3" s="20">
        <v>5</v>
      </c>
      <c r="S3" s="20">
        <v>3</v>
      </c>
      <c r="T3" s="20">
        <v>2</v>
      </c>
      <c r="U3" s="20">
        <v>3</v>
      </c>
      <c r="V3" s="20">
        <v>5</v>
      </c>
      <c r="W3" s="20">
        <v>5</v>
      </c>
      <c r="X3" s="20">
        <v>4</v>
      </c>
      <c r="Y3" s="20">
        <v>5</v>
      </c>
      <c r="Z3" s="20">
        <v>3</v>
      </c>
      <c r="AA3" s="20">
        <v>5</v>
      </c>
      <c r="AB3" s="20">
        <v>4</v>
      </c>
      <c r="AC3" s="20">
        <v>2</v>
      </c>
      <c r="AD3" s="20">
        <v>5</v>
      </c>
      <c r="AE3" s="20">
        <v>5</v>
      </c>
      <c r="AF3" s="20">
        <v>4</v>
      </c>
      <c r="AG3" s="20">
        <v>5</v>
      </c>
      <c r="AH3" s="20">
        <v>5</v>
      </c>
      <c r="AI3" s="20">
        <v>4</v>
      </c>
      <c r="AJ3" s="20">
        <v>4</v>
      </c>
      <c r="AK3" s="20">
        <v>5</v>
      </c>
      <c r="AL3" s="20">
        <v>5</v>
      </c>
      <c r="AM3" s="20">
        <v>4</v>
      </c>
      <c r="AN3" s="20">
        <v>2</v>
      </c>
      <c r="AO3" s="20">
        <v>3</v>
      </c>
      <c r="AP3" s="20">
        <v>5</v>
      </c>
      <c r="AQ3" s="20">
        <v>5</v>
      </c>
      <c r="AR3" s="20">
        <v>5</v>
      </c>
      <c r="AS3" s="20">
        <v>2</v>
      </c>
      <c r="AT3" s="20">
        <v>5</v>
      </c>
      <c r="AU3" s="20">
        <v>3</v>
      </c>
      <c r="AV3" s="20">
        <v>3</v>
      </c>
      <c r="AW3" s="20">
        <v>3</v>
      </c>
      <c r="AX3" s="22"/>
    </row>
    <row r="4" spans="1:50" ht="15" customHeight="1">
      <c r="A4" s="3">
        <v>1</v>
      </c>
      <c r="B4" s="11" t="s">
        <v>27</v>
      </c>
      <c r="C4" s="1" t="s">
        <v>28</v>
      </c>
      <c r="D4" s="3" t="s">
        <v>29</v>
      </c>
      <c r="E4" s="3">
        <f>SUM(G4:AW4)</f>
        <v>1574</v>
      </c>
      <c r="F4" s="12"/>
      <c r="G4" s="11"/>
      <c r="H4" s="11">
        <v>112</v>
      </c>
      <c r="I4" s="11">
        <v>210</v>
      </c>
      <c r="J4" s="11">
        <v>74</v>
      </c>
      <c r="K4" s="11"/>
      <c r="L4" s="11">
        <v>32</v>
      </c>
      <c r="M4" s="11">
        <v>64</v>
      </c>
      <c r="N4" s="11">
        <v>155</v>
      </c>
      <c r="O4" s="11"/>
      <c r="P4" s="11">
        <v>26</v>
      </c>
      <c r="Q4" s="11"/>
      <c r="R4" s="11"/>
      <c r="S4" s="11">
        <v>165</v>
      </c>
      <c r="T4" s="11">
        <v>88</v>
      </c>
      <c r="U4" s="11">
        <v>18</v>
      </c>
      <c r="V4" s="11"/>
      <c r="W4" s="11">
        <v>34</v>
      </c>
      <c r="X4" s="11"/>
      <c r="Y4" s="11"/>
      <c r="Z4" s="11">
        <v>4</v>
      </c>
      <c r="AA4" s="11"/>
      <c r="AB4" s="11"/>
      <c r="AC4" s="11"/>
      <c r="AD4" s="11"/>
      <c r="AE4" s="11">
        <v>2</v>
      </c>
      <c r="AF4" s="11"/>
      <c r="AG4" s="11">
        <v>25</v>
      </c>
      <c r="AH4" s="11"/>
      <c r="AI4" s="11"/>
      <c r="AJ4" s="11">
        <v>25</v>
      </c>
      <c r="AK4" s="11"/>
      <c r="AL4" s="11"/>
      <c r="AM4" s="11"/>
      <c r="AN4" s="11"/>
      <c r="AO4" s="11">
        <v>240</v>
      </c>
      <c r="AP4" s="11">
        <v>12</v>
      </c>
      <c r="AQ4" s="11"/>
      <c r="AR4" s="11"/>
      <c r="AS4" s="11">
        <v>8</v>
      </c>
      <c r="AT4" s="11"/>
      <c r="AU4" s="11">
        <v>123</v>
      </c>
      <c r="AV4" s="11">
        <v>145</v>
      </c>
      <c r="AW4" s="11">
        <v>12</v>
      </c>
      <c r="AX4" s="13"/>
    </row>
    <row r="5" spans="1:50" ht="15" customHeight="1">
      <c r="A5" s="3">
        <v>2</v>
      </c>
      <c r="B5" s="11" t="s">
        <v>7</v>
      </c>
      <c r="C5" s="1" t="s">
        <v>8</v>
      </c>
      <c r="D5" s="3" t="s">
        <v>9</v>
      </c>
      <c r="E5" s="3">
        <f aca="true" t="shared" si="0" ref="E5:E46">SUM(G5:AW5)</f>
        <v>1567</v>
      </c>
      <c r="F5" s="12"/>
      <c r="G5" s="11"/>
      <c r="H5" s="11">
        <v>114</v>
      </c>
      <c r="I5" s="11"/>
      <c r="J5" s="11">
        <v>83</v>
      </c>
      <c r="K5" s="11"/>
      <c r="L5" s="11"/>
      <c r="M5" s="11">
        <v>97</v>
      </c>
      <c r="N5" s="11">
        <v>38</v>
      </c>
      <c r="O5" s="11">
        <v>105</v>
      </c>
      <c r="P5" s="11"/>
      <c r="Q5" s="11">
        <v>357</v>
      </c>
      <c r="R5" s="11">
        <v>10</v>
      </c>
      <c r="S5" s="11"/>
      <c r="T5" s="11">
        <v>109</v>
      </c>
      <c r="U5" s="11">
        <v>82</v>
      </c>
      <c r="V5" s="11"/>
      <c r="W5" s="11"/>
      <c r="X5" s="11"/>
      <c r="Y5" s="11"/>
      <c r="Z5" s="11">
        <v>86</v>
      </c>
      <c r="AA5" s="11"/>
      <c r="AB5" s="11"/>
      <c r="AC5" s="11"/>
      <c r="AD5" s="11">
        <v>1</v>
      </c>
      <c r="AE5" s="11">
        <v>14</v>
      </c>
      <c r="AF5" s="11"/>
      <c r="AG5" s="11"/>
      <c r="AH5" s="11"/>
      <c r="AI5" s="11"/>
      <c r="AJ5" s="11"/>
      <c r="AK5" s="11"/>
      <c r="AL5" s="11"/>
      <c r="AM5" s="11"/>
      <c r="AN5" s="11">
        <v>157</v>
      </c>
      <c r="AO5" s="11"/>
      <c r="AP5" s="11"/>
      <c r="AQ5" s="11"/>
      <c r="AR5" s="11"/>
      <c r="AS5" s="11">
        <v>221</v>
      </c>
      <c r="AT5" s="11">
        <v>10</v>
      </c>
      <c r="AU5" s="11"/>
      <c r="AV5" s="11"/>
      <c r="AW5" s="11">
        <v>83</v>
      </c>
      <c r="AX5" s="13"/>
    </row>
    <row r="6" spans="1:50" ht="15" customHeight="1">
      <c r="A6" s="3">
        <v>3</v>
      </c>
      <c r="B6" s="11" t="s">
        <v>88</v>
      </c>
      <c r="C6" s="1" t="s">
        <v>26</v>
      </c>
      <c r="D6" s="3" t="s">
        <v>9</v>
      </c>
      <c r="E6" s="3">
        <f t="shared" si="0"/>
        <v>1288</v>
      </c>
      <c r="F6" s="12"/>
      <c r="G6" s="11"/>
      <c r="H6" s="11">
        <v>183</v>
      </c>
      <c r="I6" s="11"/>
      <c r="J6" s="11">
        <v>57</v>
      </c>
      <c r="K6" s="11"/>
      <c r="L6" s="11"/>
      <c r="M6" s="11">
        <v>136</v>
      </c>
      <c r="N6" s="11">
        <v>58</v>
      </c>
      <c r="O6" s="11">
        <v>20</v>
      </c>
      <c r="P6" s="11"/>
      <c r="Q6" s="11"/>
      <c r="R6" s="11"/>
      <c r="S6" s="11">
        <v>121</v>
      </c>
      <c r="T6" s="11">
        <v>105</v>
      </c>
      <c r="U6" s="11">
        <v>112</v>
      </c>
      <c r="V6" s="11"/>
      <c r="W6" s="11"/>
      <c r="X6" s="11"/>
      <c r="Y6" s="11"/>
      <c r="Z6" s="11">
        <v>110</v>
      </c>
      <c r="AA6" s="11"/>
      <c r="AB6" s="11"/>
      <c r="AC6" s="11"/>
      <c r="AD6" s="11">
        <v>27</v>
      </c>
      <c r="AE6" s="11"/>
      <c r="AF6" s="11"/>
      <c r="AG6" s="11"/>
      <c r="AH6" s="11"/>
      <c r="AI6" s="11"/>
      <c r="AJ6" s="11"/>
      <c r="AK6" s="11"/>
      <c r="AL6" s="11"/>
      <c r="AM6" s="11">
        <v>54</v>
      </c>
      <c r="AN6" s="11">
        <v>153</v>
      </c>
      <c r="AO6" s="11"/>
      <c r="AP6" s="11"/>
      <c r="AQ6" s="11"/>
      <c r="AR6" s="11"/>
      <c r="AS6" s="11">
        <v>118</v>
      </c>
      <c r="AT6" s="11">
        <v>18</v>
      </c>
      <c r="AU6" s="11"/>
      <c r="AV6" s="11"/>
      <c r="AW6" s="11">
        <v>16</v>
      </c>
      <c r="AX6" s="13"/>
    </row>
    <row r="7" spans="1:50" ht="15" customHeight="1">
      <c r="A7" s="3">
        <v>4</v>
      </c>
      <c r="B7" s="11" t="s">
        <v>11</v>
      </c>
      <c r="C7" s="1" t="s">
        <v>10</v>
      </c>
      <c r="D7" s="3" t="s">
        <v>9</v>
      </c>
      <c r="E7" s="3">
        <f t="shared" si="0"/>
        <v>908</v>
      </c>
      <c r="F7" s="12"/>
      <c r="G7" s="11"/>
      <c r="H7" s="11"/>
      <c r="I7" s="11"/>
      <c r="J7" s="11">
        <v>130</v>
      </c>
      <c r="K7" s="11"/>
      <c r="L7" s="11"/>
      <c r="M7" s="11">
        <v>134</v>
      </c>
      <c r="N7" s="11">
        <v>160</v>
      </c>
      <c r="O7" s="11">
        <v>99</v>
      </c>
      <c r="P7" s="11">
        <v>19</v>
      </c>
      <c r="Q7" s="11"/>
      <c r="R7" s="11"/>
      <c r="S7" s="11">
        <v>106</v>
      </c>
      <c r="T7" s="11"/>
      <c r="U7" s="11">
        <v>19</v>
      </c>
      <c r="V7" s="11"/>
      <c r="W7" s="11"/>
      <c r="X7" s="11"/>
      <c r="Y7" s="11"/>
      <c r="Z7" s="11">
        <v>78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3</v>
      </c>
      <c r="AO7" s="11"/>
      <c r="AP7" s="11"/>
      <c r="AQ7" s="11"/>
      <c r="AR7" s="11"/>
      <c r="AS7" s="11">
        <v>21</v>
      </c>
      <c r="AT7" s="11">
        <v>8</v>
      </c>
      <c r="AU7" s="11"/>
      <c r="AV7" s="11"/>
      <c r="AW7" s="11">
        <v>131</v>
      </c>
      <c r="AX7" s="13"/>
    </row>
    <row r="8" spans="1:50" ht="15" customHeight="1">
      <c r="A8" s="3">
        <v>5</v>
      </c>
      <c r="B8" s="11" t="s">
        <v>17</v>
      </c>
      <c r="C8" s="1" t="s">
        <v>18</v>
      </c>
      <c r="D8" s="3" t="s">
        <v>9</v>
      </c>
      <c r="E8" s="3">
        <f t="shared" si="0"/>
        <v>883</v>
      </c>
      <c r="F8" s="12"/>
      <c r="G8" s="11"/>
      <c r="H8" s="11"/>
      <c r="I8" s="11"/>
      <c r="J8" s="11">
        <v>11</v>
      </c>
      <c r="K8" s="11"/>
      <c r="L8" s="11"/>
      <c r="M8" s="11"/>
      <c r="N8" s="11">
        <v>88</v>
      </c>
      <c r="O8" s="11"/>
      <c r="P8" s="11"/>
      <c r="Q8" s="11">
        <v>79</v>
      </c>
      <c r="R8" s="11">
        <v>15</v>
      </c>
      <c r="S8" s="11"/>
      <c r="T8" s="11">
        <v>24</v>
      </c>
      <c r="U8" s="11">
        <v>65</v>
      </c>
      <c r="V8" s="11"/>
      <c r="W8" s="11"/>
      <c r="X8" s="11">
        <v>35</v>
      </c>
      <c r="Y8" s="11"/>
      <c r="Z8" s="11">
        <v>61</v>
      </c>
      <c r="AA8" s="11"/>
      <c r="AB8" s="11">
        <v>85</v>
      </c>
      <c r="AC8" s="11"/>
      <c r="AD8" s="11"/>
      <c r="AE8" s="11"/>
      <c r="AF8" s="11"/>
      <c r="AG8" s="11"/>
      <c r="AH8" s="11"/>
      <c r="AI8" s="11"/>
      <c r="AJ8" s="11">
        <v>69</v>
      </c>
      <c r="AK8" s="11"/>
      <c r="AL8" s="11"/>
      <c r="AM8" s="11"/>
      <c r="AN8" s="11">
        <v>113</v>
      </c>
      <c r="AO8" s="11"/>
      <c r="AP8" s="11"/>
      <c r="AQ8" s="11">
        <v>11</v>
      </c>
      <c r="AR8" s="11"/>
      <c r="AS8" s="11"/>
      <c r="AT8" s="11">
        <v>1</v>
      </c>
      <c r="AU8" s="11">
        <v>110</v>
      </c>
      <c r="AV8" s="11">
        <v>78</v>
      </c>
      <c r="AW8" s="11">
        <v>38</v>
      </c>
      <c r="AX8" s="13"/>
    </row>
    <row r="9" spans="1:50" ht="15" customHeight="1">
      <c r="A9" s="3">
        <v>6</v>
      </c>
      <c r="B9" s="11" t="s">
        <v>24</v>
      </c>
      <c r="C9" s="1" t="s">
        <v>25</v>
      </c>
      <c r="D9" s="3" t="s">
        <v>9</v>
      </c>
      <c r="E9" s="3">
        <f t="shared" si="0"/>
        <v>660</v>
      </c>
      <c r="F9" s="12"/>
      <c r="G9" s="11"/>
      <c r="H9" s="11"/>
      <c r="I9" s="11"/>
      <c r="J9" s="11">
        <v>4</v>
      </c>
      <c r="K9" s="11"/>
      <c r="L9" s="11"/>
      <c r="M9" s="11"/>
      <c r="N9" s="11">
        <v>48</v>
      </c>
      <c r="O9" s="11">
        <v>65</v>
      </c>
      <c r="P9" s="11"/>
      <c r="Q9" s="11"/>
      <c r="R9" s="11">
        <v>2</v>
      </c>
      <c r="S9" s="11"/>
      <c r="T9" s="11">
        <v>167</v>
      </c>
      <c r="U9" s="11"/>
      <c r="V9" s="11"/>
      <c r="W9" s="11"/>
      <c r="X9" s="11"/>
      <c r="Y9" s="11"/>
      <c r="Z9" s="11">
        <v>78</v>
      </c>
      <c r="AA9" s="11"/>
      <c r="AB9" s="11"/>
      <c r="AC9" s="11">
        <v>195</v>
      </c>
      <c r="AD9" s="11"/>
      <c r="AE9" s="11">
        <v>19</v>
      </c>
      <c r="AF9" s="11"/>
      <c r="AG9" s="11"/>
      <c r="AH9" s="11"/>
      <c r="AI9" s="11"/>
      <c r="AJ9" s="11"/>
      <c r="AK9" s="11"/>
      <c r="AL9" s="11"/>
      <c r="AM9" s="11">
        <v>6</v>
      </c>
      <c r="AN9" s="11">
        <v>27</v>
      </c>
      <c r="AO9" s="11"/>
      <c r="AP9" s="11"/>
      <c r="AQ9" s="11"/>
      <c r="AR9" s="11"/>
      <c r="AS9" s="11">
        <v>6</v>
      </c>
      <c r="AT9" s="11"/>
      <c r="AU9" s="11"/>
      <c r="AV9" s="11"/>
      <c r="AW9" s="11">
        <v>43</v>
      </c>
      <c r="AX9" s="13"/>
    </row>
    <row r="10" spans="1:50" ht="15" customHeight="1">
      <c r="A10" s="3">
        <v>7</v>
      </c>
      <c r="B10" s="11" t="s">
        <v>22</v>
      </c>
      <c r="C10" s="1" t="s">
        <v>23</v>
      </c>
      <c r="D10" s="3" t="s">
        <v>9</v>
      </c>
      <c r="E10" s="3">
        <f t="shared" si="0"/>
        <v>617</v>
      </c>
      <c r="F10" s="12"/>
      <c r="G10" s="11"/>
      <c r="H10" s="11"/>
      <c r="I10" s="11"/>
      <c r="J10" s="11">
        <v>11</v>
      </c>
      <c r="K10" s="11"/>
      <c r="L10" s="11"/>
      <c r="M10" s="11"/>
      <c r="N10" s="11">
        <v>8</v>
      </c>
      <c r="O10" s="11">
        <v>18</v>
      </c>
      <c r="P10" s="11"/>
      <c r="Q10" s="11"/>
      <c r="R10" s="11">
        <v>19</v>
      </c>
      <c r="S10" s="11"/>
      <c r="T10" s="11">
        <v>57</v>
      </c>
      <c r="U10" s="11">
        <v>8</v>
      </c>
      <c r="V10" s="11"/>
      <c r="W10" s="11"/>
      <c r="X10" s="11"/>
      <c r="Y10" s="11"/>
      <c r="Z10" s="11">
        <v>54</v>
      </c>
      <c r="AA10" s="11"/>
      <c r="AB10" s="11"/>
      <c r="AC10" s="11"/>
      <c r="AD10" s="11">
        <v>11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>
        <v>113</v>
      </c>
      <c r="AO10" s="11"/>
      <c r="AP10" s="11"/>
      <c r="AQ10" s="11"/>
      <c r="AR10" s="11"/>
      <c r="AS10" s="11">
        <v>17</v>
      </c>
      <c r="AT10" s="11">
        <v>1</v>
      </c>
      <c r="AU10" s="11">
        <v>118</v>
      </c>
      <c r="AV10" s="11">
        <v>158</v>
      </c>
      <c r="AW10" s="11">
        <v>24</v>
      </c>
      <c r="AX10" s="13"/>
    </row>
    <row r="11" spans="1:50" ht="15" customHeight="1">
      <c r="A11" s="3">
        <v>8</v>
      </c>
      <c r="B11" s="11" t="s">
        <v>20</v>
      </c>
      <c r="C11" s="1" t="s">
        <v>21</v>
      </c>
      <c r="D11" s="3" t="s">
        <v>9</v>
      </c>
      <c r="E11" s="3">
        <f t="shared" si="0"/>
        <v>599</v>
      </c>
      <c r="F11" s="12"/>
      <c r="G11" s="11"/>
      <c r="H11" s="11"/>
      <c r="I11" s="11"/>
      <c r="J11" s="11"/>
      <c r="K11" s="11"/>
      <c r="L11" s="11"/>
      <c r="M11" s="11">
        <v>31</v>
      </c>
      <c r="N11" s="11">
        <v>2</v>
      </c>
      <c r="O11" s="11"/>
      <c r="P11" s="11"/>
      <c r="Q11" s="11">
        <v>133</v>
      </c>
      <c r="R11" s="11"/>
      <c r="S11" s="11"/>
      <c r="T11" s="11"/>
      <c r="U11" s="11">
        <v>31</v>
      </c>
      <c r="V11" s="11"/>
      <c r="W11" s="11"/>
      <c r="X11" s="11"/>
      <c r="Y11" s="11"/>
      <c r="Z11" s="11">
        <v>17</v>
      </c>
      <c r="AA11" s="11"/>
      <c r="AB11" s="11"/>
      <c r="AC11" s="11"/>
      <c r="AD11" s="11"/>
      <c r="AE11" s="11">
        <v>7</v>
      </c>
      <c r="AF11" s="11"/>
      <c r="AG11" s="11"/>
      <c r="AH11" s="11"/>
      <c r="AI11" s="11">
        <v>94</v>
      </c>
      <c r="AJ11" s="11"/>
      <c r="AK11" s="11"/>
      <c r="AL11" s="11"/>
      <c r="AM11" s="11"/>
      <c r="AN11" s="11">
        <v>29</v>
      </c>
      <c r="AO11" s="11">
        <v>60</v>
      </c>
      <c r="AP11" s="11"/>
      <c r="AQ11" s="11"/>
      <c r="AR11" s="11"/>
      <c r="AS11" s="11"/>
      <c r="AT11" s="11"/>
      <c r="AU11" s="11">
        <v>81</v>
      </c>
      <c r="AV11" s="11">
        <v>63</v>
      </c>
      <c r="AW11" s="11">
        <v>51</v>
      </c>
      <c r="AX11" s="13"/>
    </row>
    <row r="12" spans="1:50" ht="15" customHeight="1">
      <c r="A12" s="3">
        <v>9</v>
      </c>
      <c r="B12" s="11" t="s">
        <v>98</v>
      </c>
      <c r="C12" s="1" t="s">
        <v>19</v>
      </c>
      <c r="D12" s="3" t="s">
        <v>9</v>
      </c>
      <c r="E12" s="3">
        <f t="shared" si="0"/>
        <v>543</v>
      </c>
      <c r="F12" s="12"/>
      <c r="G12" s="11"/>
      <c r="H12" s="11">
        <v>59</v>
      </c>
      <c r="I12" s="11"/>
      <c r="J12" s="11">
        <v>20</v>
      </c>
      <c r="K12" s="11"/>
      <c r="L12" s="11"/>
      <c r="M12" s="11">
        <v>34</v>
      </c>
      <c r="N12" s="11">
        <v>22</v>
      </c>
      <c r="O12" s="11">
        <v>16</v>
      </c>
      <c r="P12" s="11">
        <v>10</v>
      </c>
      <c r="Q12" s="11"/>
      <c r="R12" s="11"/>
      <c r="S12" s="11">
        <v>106</v>
      </c>
      <c r="T12" s="11">
        <v>40</v>
      </c>
      <c r="U12" s="11">
        <v>45</v>
      </c>
      <c r="V12" s="11"/>
      <c r="W12" s="11"/>
      <c r="X12" s="11"/>
      <c r="Y12" s="11"/>
      <c r="Z12" s="11">
        <v>3</v>
      </c>
      <c r="AA12" s="11"/>
      <c r="AB12" s="11"/>
      <c r="AC12" s="11"/>
      <c r="AD12" s="11"/>
      <c r="AE12" s="11">
        <v>11</v>
      </c>
      <c r="AF12" s="11"/>
      <c r="AG12" s="11"/>
      <c r="AH12" s="11"/>
      <c r="AI12" s="11">
        <v>1</v>
      </c>
      <c r="AJ12" s="11"/>
      <c r="AK12" s="11"/>
      <c r="AL12" s="11"/>
      <c r="AM12" s="11">
        <v>13</v>
      </c>
      <c r="AN12" s="11">
        <v>18</v>
      </c>
      <c r="AO12" s="11">
        <v>90</v>
      </c>
      <c r="AP12" s="11">
        <v>18</v>
      </c>
      <c r="AQ12" s="11"/>
      <c r="AR12" s="11"/>
      <c r="AS12" s="11">
        <v>4</v>
      </c>
      <c r="AT12" s="11"/>
      <c r="AU12" s="11"/>
      <c r="AV12" s="11"/>
      <c r="AW12" s="11">
        <v>33</v>
      </c>
      <c r="AX12" s="13"/>
    </row>
    <row r="13" spans="1:50" ht="15" customHeight="1">
      <c r="A13" s="3">
        <v>10</v>
      </c>
      <c r="B13" s="11" t="s">
        <v>14</v>
      </c>
      <c r="C13" s="1" t="s">
        <v>15</v>
      </c>
      <c r="D13" s="3" t="s">
        <v>16</v>
      </c>
      <c r="E13" s="3">
        <f t="shared" si="0"/>
        <v>540</v>
      </c>
      <c r="F13" s="12"/>
      <c r="G13" s="11"/>
      <c r="H13" s="11"/>
      <c r="I13" s="11"/>
      <c r="J13" s="11">
        <v>87</v>
      </c>
      <c r="K13" s="11"/>
      <c r="L13" s="11"/>
      <c r="M13" s="11"/>
      <c r="N13" s="11">
        <v>20</v>
      </c>
      <c r="O13" s="11">
        <v>106</v>
      </c>
      <c r="P13" s="11"/>
      <c r="Q13" s="11"/>
      <c r="R13" s="11"/>
      <c r="S13" s="11"/>
      <c r="T13" s="11"/>
      <c r="U13" s="11">
        <v>57</v>
      </c>
      <c r="V13" s="11"/>
      <c r="W13" s="11"/>
      <c r="X13" s="11"/>
      <c r="Y13" s="11"/>
      <c r="Z13" s="11">
        <v>58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v>64</v>
      </c>
      <c r="AN13" s="11">
        <v>57</v>
      </c>
      <c r="AO13" s="11"/>
      <c r="AP13" s="11"/>
      <c r="AQ13" s="11"/>
      <c r="AR13" s="11"/>
      <c r="AS13" s="11">
        <v>46</v>
      </c>
      <c r="AT13" s="11"/>
      <c r="AU13" s="11"/>
      <c r="AV13" s="11"/>
      <c r="AW13" s="11">
        <v>45</v>
      </c>
      <c r="AX13" s="13"/>
    </row>
    <row r="14" spans="1:50" ht="15" customHeight="1">
      <c r="A14" s="3">
        <v>11</v>
      </c>
      <c r="B14" s="11" t="s">
        <v>63</v>
      </c>
      <c r="C14" s="1" t="s">
        <v>64</v>
      </c>
      <c r="D14" s="3" t="s">
        <v>65</v>
      </c>
      <c r="E14" s="3">
        <f t="shared" si="0"/>
        <v>532</v>
      </c>
      <c r="F14" s="12"/>
      <c r="G14" s="11"/>
      <c r="H14" s="11"/>
      <c r="I14" s="11"/>
      <c r="J14" s="11"/>
      <c r="K14" s="11"/>
      <c r="L14" s="11"/>
      <c r="M14" s="11"/>
      <c r="N14" s="11">
        <v>19</v>
      </c>
      <c r="O14" s="11">
        <v>28</v>
      </c>
      <c r="P14" s="11"/>
      <c r="Q14" s="11"/>
      <c r="R14" s="11"/>
      <c r="S14" s="11"/>
      <c r="T14" s="11">
        <v>143</v>
      </c>
      <c r="U14" s="11"/>
      <c r="V14" s="11"/>
      <c r="W14" s="11"/>
      <c r="X14" s="11"/>
      <c r="Y14" s="11">
        <v>16</v>
      </c>
      <c r="Z14" s="11"/>
      <c r="AA14" s="11"/>
      <c r="AB14" s="11"/>
      <c r="AC14" s="11">
        <v>225</v>
      </c>
      <c r="AD14" s="11"/>
      <c r="AE14" s="11"/>
      <c r="AF14" s="11"/>
      <c r="AG14" s="11"/>
      <c r="AH14" s="11">
        <v>29</v>
      </c>
      <c r="AI14" s="11"/>
      <c r="AJ14" s="11"/>
      <c r="AK14" s="11"/>
      <c r="AL14" s="11">
        <v>29</v>
      </c>
      <c r="AM14" s="11">
        <v>43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3"/>
    </row>
    <row r="15" spans="1:50" ht="15" customHeight="1">
      <c r="A15" s="3">
        <v>12</v>
      </c>
      <c r="B15" s="11" t="s">
        <v>12</v>
      </c>
      <c r="C15" s="1" t="s">
        <v>13</v>
      </c>
      <c r="D15" s="3" t="s">
        <v>9</v>
      </c>
      <c r="E15" s="3">
        <f t="shared" si="0"/>
        <v>524</v>
      </c>
      <c r="F15" s="12"/>
      <c r="G15" s="11"/>
      <c r="H15" s="11"/>
      <c r="I15" s="11"/>
      <c r="J15" s="11">
        <v>8</v>
      </c>
      <c r="K15" s="11"/>
      <c r="L15" s="11"/>
      <c r="M15" s="11"/>
      <c r="N15" s="11">
        <v>4</v>
      </c>
      <c r="O15" s="11">
        <v>22</v>
      </c>
      <c r="P15" s="11"/>
      <c r="Q15" s="11"/>
      <c r="R15" s="11">
        <v>2</v>
      </c>
      <c r="S15" s="11"/>
      <c r="T15" s="11"/>
      <c r="U15" s="11">
        <v>58</v>
      </c>
      <c r="V15" s="11"/>
      <c r="W15" s="11"/>
      <c r="X15" s="11"/>
      <c r="Y15" s="11">
        <v>28</v>
      </c>
      <c r="Z15" s="11">
        <v>15</v>
      </c>
      <c r="AA15" s="11"/>
      <c r="AB15" s="11"/>
      <c r="AC15" s="11">
        <v>130</v>
      </c>
      <c r="AD15" s="11"/>
      <c r="AE15" s="11">
        <v>6</v>
      </c>
      <c r="AF15" s="11"/>
      <c r="AG15" s="11"/>
      <c r="AH15" s="11"/>
      <c r="AI15" s="11"/>
      <c r="AJ15" s="11"/>
      <c r="AK15" s="11"/>
      <c r="AL15" s="11"/>
      <c r="AM15" s="11">
        <v>18</v>
      </c>
      <c r="AN15" s="11">
        <v>39</v>
      </c>
      <c r="AO15" s="11"/>
      <c r="AP15" s="11"/>
      <c r="AQ15" s="11"/>
      <c r="AR15" s="11"/>
      <c r="AS15" s="11">
        <v>132</v>
      </c>
      <c r="AT15" s="11">
        <v>8</v>
      </c>
      <c r="AU15" s="11"/>
      <c r="AV15" s="11"/>
      <c r="AW15" s="11">
        <v>54</v>
      </c>
      <c r="AX15" s="13"/>
    </row>
    <row r="16" spans="1:50" ht="15" customHeight="1">
      <c r="A16" s="3">
        <v>13</v>
      </c>
      <c r="B16" s="11" t="s">
        <v>30</v>
      </c>
      <c r="C16" s="1" t="s">
        <v>31</v>
      </c>
      <c r="D16" s="3" t="s">
        <v>9</v>
      </c>
      <c r="E16" s="3">
        <f t="shared" si="0"/>
        <v>355</v>
      </c>
      <c r="F16" s="12"/>
      <c r="G16" s="11"/>
      <c r="H16" s="11">
        <v>68</v>
      </c>
      <c r="I16" s="11"/>
      <c r="J16" s="11">
        <v>85</v>
      </c>
      <c r="K16" s="11"/>
      <c r="L16" s="11"/>
      <c r="M16" s="11"/>
      <c r="N16" s="11">
        <v>110</v>
      </c>
      <c r="O16" s="11"/>
      <c r="P16" s="11"/>
      <c r="Q16" s="11"/>
      <c r="R16" s="11">
        <v>4</v>
      </c>
      <c r="S16" s="11"/>
      <c r="T16" s="11"/>
      <c r="U16" s="11"/>
      <c r="V16" s="11"/>
      <c r="W16" s="11"/>
      <c r="X16" s="11"/>
      <c r="Y16" s="11"/>
      <c r="Z16" s="11">
        <v>14</v>
      </c>
      <c r="AA16" s="11"/>
      <c r="AB16" s="11"/>
      <c r="AC16" s="11"/>
      <c r="AD16" s="11">
        <v>13</v>
      </c>
      <c r="AE16" s="11">
        <v>3</v>
      </c>
      <c r="AF16" s="11"/>
      <c r="AG16" s="11"/>
      <c r="AH16" s="11"/>
      <c r="AI16" s="11"/>
      <c r="AJ16" s="11"/>
      <c r="AK16" s="11"/>
      <c r="AL16" s="11"/>
      <c r="AM16" s="11"/>
      <c r="AN16" s="11">
        <v>21</v>
      </c>
      <c r="AO16" s="11"/>
      <c r="AP16" s="11"/>
      <c r="AQ16" s="11"/>
      <c r="AR16" s="11"/>
      <c r="AS16" s="11">
        <v>21</v>
      </c>
      <c r="AT16" s="11">
        <v>3</v>
      </c>
      <c r="AU16" s="11"/>
      <c r="AV16" s="11"/>
      <c r="AW16" s="11">
        <v>13</v>
      </c>
      <c r="AX16" s="13"/>
    </row>
    <row r="17" spans="1:50" ht="15" customHeight="1">
      <c r="A17" s="3">
        <v>14</v>
      </c>
      <c r="B17" s="11" t="s">
        <v>76</v>
      </c>
      <c r="C17" s="2" t="s">
        <v>43</v>
      </c>
      <c r="D17" s="3" t="s">
        <v>42</v>
      </c>
      <c r="E17" s="3">
        <f t="shared" si="0"/>
        <v>314</v>
      </c>
      <c r="F17" s="12"/>
      <c r="G17" s="11"/>
      <c r="H17" s="11"/>
      <c r="I17" s="11">
        <v>51</v>
      </c>
      <c r="J17" s="11"/>
      <c r="K17" s="11"/>
      <c r="L17" s="11"/>
      <c r="M17" s="11"/>
      <c r="N17" s="11"/>
      <c r="O17" s="11"/>
      <c r="P17" s="11"/>
      <c r="Q17" s="11">
        <v>57</v>
      </c>
      <c r="R17" s="11"/>
      <c r="S17" s="11"/>
      <c r="T17" s="11"/>
      <c r="U17" s="11"/>
      <c r="V17" s="11"/>
      <c r="W17" s="11"/>
      <c r="X17" s="11">
        <v>59</v>
      </c>
      <c r="Y17" s="11"/>
      <c r="Z17" s="11"/>
      <c r="AA17" s="11"/>
      <c r="AB17" s="11">
        <v>64</v>
      </c>
      <c r="AC17" s="11"/>
      <c r="AD17" s="11"/>
      <c r="AE17" s="11"/>
      <c r="AF17" s="11"/>
      <c r="AG17" s="11"/>
      <c r="AH17" s="11"/>
      <c r="AI17" s="11"/>
      <c r="AJ17" s="11">
        <v>57</v>
      </c>
      <c r="AK17" s="11"/>
      <c r="AL17" s="11"/>
      <c r="AM17" s="11"/>
      <c r="AN17" s="11"/>
      <c r="AO17" s="11"/>
      <c r="AP17" s="11"/>
      <c r="AQ17" s="11">
        <v>16</v>
      </c>
      <c r="AR17" s="11"/>
      <c r="AS17" s="11"/>
      <c r="AT17" s="11"/>
      <c r="AU17" s="11">
        <v>10</v>
      </c>
      <c r="AV17" s="11"/>
      <c r="AW17" s="11"/>
      <c r="AX17" s="13"/>
    </row>
    <row r="18" spans="1:50" ht="15" customHeight="1">
      <c r="A18" s="3">
        <v>15</v>
      </c>
      <c r="B18" s="1" t="s">
        <v>81</v>
      </c>
      <c r="C18" s="1" t="s">
        <v>82</v>
      </c>
      <c r="D18" s="3" t="s">
        <v>16</v>
      </c>
      <c r="E18" s="3">
        <f t="shared" si="0"/>
        <v>179</v>
      </c>
      <c r="F18" s="12"/>
      <c r="G18" s="11"/>
      <c r="H18" s="11"/>
      <c r="I18" s="11"/>
      <c r="J18" s="11">
        <v>3</v>
      </c>
      <c r="K18" s="11"/>
      <c r="L18" s="11"/>
      <c r="M18" s="11"/>
      <c r="N18" s="11">
        <v>78</v>
      </c>
      <c r="O18" s="11"/>
      <c r="P18" s="11"/>
      <c r="Q18" s="11"/>
      <c r="R18" s="11"/>
      <c r="S18" s="11"/>
      <c r="T18" s="11"/>
      <c r="U18" s="11">
        <v>52</v>
      </c>
      <c r="V18" s="11"/>
      <c r="W18" s="11"/>
      <c r="X18" s="11"/>
      <c r="Y18" s="11"/>
      <c r="Z18" s="11"/>
      <c r="AA18" s="11">
        <v>23</v>
      </c>
      <c r="AB18" s="11"/>
      <c r="AC18" s="11"/>
      <c r="AD18" s="11"/>
      <c r="AE18" s="11"/>
      <c r="AF18" s="11"/>
      <c r="AG18" s="11"/>
      <c r="AH18" s="11"/>
      <c r="AI18" s="11">
        <v>23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3"/>
    </row>
    <row r="19" spans="1:50" ht="15" customHeight="1">
      <c r="A19" s="3">
        <v>16</v>
      </c>
      <c r="B19" s="11" t="s">
        <v>40</v>
      </c>
      <c r="C19" s="1" t="s">
        <v>41</v>
      </c>
      <c r="D19" s="3" t="s">
        <v>42</v>
      </c>
      <c r="E19" s="3">
        <f t="shared" si="0"/>
        <v>116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23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>
        <v>25</v>
      </c>
      <c r="AC19" s="11"/>
      <c r="AD19" s="11"/>
      <c r="AE19" s="11"/>
      <c r="AF19" s="11"/>
      <c r="AG19" s="11"/>
      <c r="AH19" s="11"/>
      <c r="AI19" s="11"/>
      <c r="AJ19" s="11">
        <v>49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>
        <v>19</v>
      </c>
      <c r="AV19" s="11"/>
      <c r="AW19" s="11"/>
      <c r="AX19" s="13"/>
    </row>
    <row r="20" spans="1:50" ht="15" customHeight="1">
      <c r="A20" s="3">
        <v>17</v>
      </c>
      <c r="B20" s="11" t="s">
        <v>174</v>
      </c>
      <c r="C20" s="1" t="s">
        <v>37</v>
      </c>
      <c r="D20" s="3" t="s">
        <v>38</v>
      </c>
      <c r="E20" s="3">
        <f t="shared" si="0"/>
        <v>80</v>
      </c>
      <c r="F20" s="12"/>
      <c r="G20" s="11"/>
      <c r="H20" s="11"/>
      <c r="I20" s="11">
        <v>80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3"/>
    </row>
    <row r="21" spans="1:50" ht="15" customHeight="1">
      <c r="A21" s="3">
        <v>18</v>
      </c>
      <c r="B21" s="1" t="s">
        <v>113</v>
      </c>
      <c r="C21" s="1" t="s">
        <v>114</v>
      </c>
      <c r="D21" s="3" t="s">
        <v>115</v>
      </c>
      <c r="E21" s="3">
        <f t="shared" si="0"/>
        <v>71</v>
      </c>
      <c r="F21" s="12"/>
      <c r="G21" s="11"/>
      <c r="H21" s="11"/>
      <c r="I21" s="11"/>
      <c r="J21" s="11"/>
      <c r="K21" s="11">
        <v>14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>
        <v>34</v>
      </c>
      <c r="W21" s="11"/>
      <c r="X21" s="11"/>
      <c r="Y21" s="11"/>
      <c r="Z21" s="11"/>
      <c r="AA21" s="11"/>
      <c r="AB21" s="11"/>
      <c r="AC21" s="11"/>
      <c r="AD21" s="11"/>
      <c r="AE21" s="11"/>
      <c r="AF21" s="11">
        <v>23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3"/>
    </row>
    <row r="22" spans="1:50" ht="15" customHeight="1">
      <c r="A22" s="3">
        <v>19</v>
      </c>
      <c r="B22" s="1" t="s">
        <v>99</v>
      </c>
      <c r="C22" s="1" t="s">
        <v>100</v>
      </c>
      <c r="D22" s="3" t="s">
        <v>29</v>
      </c>
      <c r="E22" s="3">
        <f t="shared" si="0"/>
        <v>67</v>
      </c>
      <c r="F22" s="12"/>
      <c r="G22" s="11"/>
      <c r="H22" s="11">
        <v>4</v>
      </c>
      <c r="I22" s="11"/>
      <c r="J22" s="11">
        <v>4</v>
      </c>
      <c r="K22" s="11"/>
      <c r="L22" s="11">
        <v>4</v>
      </c>
      <c r="M22" s="11"/>
      <c r="N22" s="11">
        <v>39</v>
      </c>
      <c r="O22" s="11"/>
      <c r="P22" s="11">
        <v>3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>
        <v>13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3"/>
    </row>
    <row r="23" spans="1:50" ht="15" customHeight="1">
      <c r="A23" s="3">
        <v>20</v>
      </c>
      <c r="B23" s="1" t="s">
        <v>121</v>
      </c>
      <c r="C23" s="1" t="s">
        <v>122</v>
      </c>
      <c r="D23" s="3" t="s">
        <v>115</v>
      </c>
      <c r="E23" s="3">
        <f t="shared" si="0"/>
        <v>65</v>
      </c>
      <c r="F23" s="12"/>
      <c r="G23" s="11"/>
      <c r="H23" s="11"/>
      <c r="I23" s="11"/>
      <c r="J23" s="11"/>
      <c r="K23" s="11">
        <v>10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55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3"/>
    </row>
    <row r="24" spans="1:50" ht="15" customHeight="1">
      <c r="A24" s="3">
        <v>21</v>
      </c>
      <c r="B24" s="11" t="s">
        <v>54</v>
      </c>
      <c r="C24" s="2" t="s">
        <v>55</v>
      </c>
      <c r="D24" s="3" t="s">
        <v>56</v>
      </c>
      <c r="E24" s="3">
        <f t="shared" si="0"/>
        <v>25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>
        <v>13</v>
      </c>
      <c r="AL24" s="11"/>
      <c r="AM24" s="11"/>
      <c r="AN24" s="11"/>
      <c r="AO24" s="11"/>
      <c r="AP24" s="11"/>
      <c r="AQ24" s="11"/>
      <c r="AR24" s="11">
        <v>12</v>
      </c>
      <c r="AS24" s="11"/>
      <c r="AT24" s="11"/>
      <c r="AU24" s="11"/>
      <c r="AV24" s="11"/>
      <c r="AW24" s="11"/>
      <c r="AX24" s="13"/>
    </row>
    <row r="25" spans="1:50" ht="15" customHeight="1">
      <c r="A25" s="3">
        <v>22</v>
      </c>
      <c r="B25" s="11" t="s">
        <v>36</v>
      </c>
      <c r="C25" s="1" t="s">
        <v>37</v>
      </c>
      <c r="D25" s="3" t="s">
        <v>38</v>
      </c>
      <c r="E25" s="3">
        <f t="shared" si="0"/>
        <v>24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>
        <v>10</v>
      </c>
      <c r="AV25" s="11">
        <v>14</v>
      </c>
      <c r="AW25" s="11"/>
      <c r="AX25" s="13"/>
    </row>
    <row r="26" spans="1:50" ht="15" customHeight="1">
      <c r="A26" s="3">
        <v>22</v>
      </c>
      <c r="B26" s="1" t="s">
        <v>83</v>
      </c>
      <c r="C26" s="1" t="s">
        <v>33</v>
      </c>
      <c r="D26" s="3" t="s">
        <v>34</v>
      </c>
      <c r="E26" s="3">
        <f t="shared" si="0"/>
        <v>24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v>8</v>
      </c>
      <c r="AB26" s="11"/>
      <c r="AC26" s="11"/>
      <c r="AD26" s="11"/>
      <c r="AE26" s="11"/>
      <c r="AF26" s="11"/>
      <c r="AG26" s="11"/>
      <c r="AH26" s="11"/>
      <c r="AI26" s="11">
        <v>16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3"/>
    </row>
    <row r="27" spans="1:50" ht="15" customHeight="1">
      <c r="A27" s="3">
        <v>24</v>
      </c>
      <c r="B27" s="1" t="s">
        <v>84</v>
      </c>
      <c r="C27" s="1" t="s">
        <v>33</v>
      </c>
      <c r="D27" s="3" t="s">
        <v>34</v>
      </c>
      <c r="E27" s="3">
        <f t="shared" si="0"/>
        <v>20</v>
      </c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v>9</v>
      </c>
      <c r="AB27" s="11"/>
      <c r="AC27" s="11"/>
      <c r="AD27" s="11"/>
      <c r="AE27" s="11"/>
      <c r="AF27" s="11"/>
      <c r="AG27" s="11"/>
      <c r="AH27" s="11"/>
      <c r="AI27" s="11">
        <v>11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3"/>
    </row>
    <row r="28" spans="1:50" ht="15" customHeight="1">
      <c r="A28" s="3">
        <v>25</v>
      </c>
      <c r="B28" s="1" t="s">
        <v>77</v>
      </c>
      <c r="C28" s="1" t="s">
        <v>41</v>
      </c>
      <c r="D28" s="3" t="s">
        <v>42</v>
      </c>
      <c r="E28" s="3">
        <f t="shared" si="0"/>
        <v>16</v>
      </c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3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>
        <v>4</v>
      </c>
      <c r="AK28" s="11"/>
      <c r="AL28" s="11"/>
      <c r="AM28" s="11"/>
      <c r="AN28" s="11"/>
      <c r="AO28" s="11"/>
      <c r="AP28" s="11"/>
      <c r="AQ28" s="11">
        <v>9</v>
      </c>
      <c r="AR28" s="11"/>
      <c r="AS28" s="11"/>
      <c r="AT28" s="11"/>
      <c r="AU28" s="11"/>
      <c r="AV28" s="11"/>
      <c r="AW28" s="11"/>
      <c r="AX28" s="13"/>
    </row>
    <row r="29" spans="1:50" ht="15" customHeight="1">
      <c r="A29" s="3">
        <v>26</v>
      </c>
      <c r="B29" s="11" t="s">
        <v>49</v>
      </c>
      <c r="C29" s="1" t="s">
        <v>50</v>
      </c>
      <c r="D29" s="3" t="s">
        <v>9</v>
      </c>
      <c r="E29" s="3">
        <f t="shared" si="0"/>
        <v>15</v>
      </c>
      <c r="F29" s="12"/>
      <c r="G29" s="11"/>
      <c r="H29" s="11"/>
      <c r="I29" s="11"/>
      <c r="J29" s="11"/>
      <c r="K29" s="11"/>
      <c r="L29" s="11"/>
      <c r="M29" s="11"/>
      <c r="N29" s="11">
        <v>3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>
        <v>2</v>
      </c>
      <c r="AO29" s="11"/>
      <c r="AP29" s="11"/>
      <c r="AQ29" s="11"/>
      <c r="AR29" s="11"/>
      <c r="AS29" s="11">
        <v>10</v>
      </c>
      <c r="AT29" s="11"/>
      <c r="AU29" s="11"/>
      <c r="AV29" s="11"/>
      <c r="AW29" s="11"/>
      <c r="AX29" s="13"/>
    </row>
    <row r="30" spans="1:50" ht="15" customHeight="1">
      <c r="A30" s="3">
        <v>27</v>
      </c>
      <c r="B30" s="1" t="s">
        <v>71</v>
      </c>
      <c r="C30" s="1" t="s">
        <v>73</v>
      </c>
      <c r="D30" s="3" t="s">
        <v>74</v>
      </c>
      <c r="E30" s="3">
        <f t="shared" si="0"/>
        <v>13</v>
      </c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>
        <v>13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3"/>
    </row>
    <row r="31" spans="1:50" ht="15" customHeight="1">
      <c r="A31" s="3">
        <v>27</v>
      </c>
      <c r="B31" s="11" t="s">
        <v>51</v>
      </c>
      <c r="C31" s="1" t="s">
        <v>52</v>
      </c>
      <c r="D31" s="3" t="s">
        <v>9</v>
      </c>
      <c r="E31" s="3">
        <f t="shared" si="0"/>
        <v>13</v>
      </c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1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v>2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>
        <v>9</v>
      </c>
      <c r="AO31" s="11"/>
      <c r="AP31" s="11"/>
      <c r="AQ31" s="11"/>
      <c r="AR31" s="11"/>
      <c r="AS31" s="11">
        <v>1</v>
      </c>
      <c r="AT31" s="11"/>
      <c r="AU31" s="11"/>
      <c r="AV31" s="11"/>
      <c r="AW31" s="11"/>
      <c r="AX31" s="13"/>
    </row>
    <row r="32" spans="1:50" ht="15" customHeight="1">
      <c r="A32" s="3">
        <v>29</v>
      </c>
      <c r="B32" s="11" t="s">
        <v>32</v>
      </c>
      <c r="C32" s="1" t="s">
        <v>33</v>
      </c>
      <c r="D32" s="3" t="s">
        <v>34</v>
      </c>
      <c r="E32" s="3">
        <f t="shared" si="0"/>
        <v>12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2</v>
      </c>
      <c r="AB32" s="11"/>
      <c r="AC32" s="11"/>
      <c r="AD32" s="11"/>
      <c r="AE32" s="11"/>
      <c r="AF32" s="11"/>
      <c r="AG32" s="11"/>
      <c r="AH32" s="11"/>
      <c r="AI32" s="11">
        <v>9</v>
      </c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>
        <v>1</v>
      </c>
      <c r="AX32" s="13"/>
    </row>
    <row r="33" spans="1:50" ht="15" customHeight="1">
      <c r="A33" s="3">
        <v>30</v>
      </c>
      <c r="B33" s="11" t="s">
        <v>44</v>
      </c>
      <c r="C33" s="2" t="s">
        <v>37</v>
      </c>
      <c r="D33" s="3" t="s">
        <v>38</v>
      </c>
      <c r="E33" s="3">
        <f t="shared" si="0"/>
        <v>11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>
        <v>11</v>
      </c>
      <c r="AV33" s="11"/>
      <c r="AW33" s="11"/>
      <c r="AX33" s="13"/>
    </row>
    <row r="34" spans="1:50" ht="15" customHeight="1">
      <c r="A34" s="3">
        <v>30</v>
      </c>
      <c r="B34" s="1" t="s">
        <v>129</v>
      </c>
      <c r="C34" s="1" t="s">
        <v>128</v>
      </c>
      <c r="D34" s="3" t="s">
        <v>9</v>
      </c>
      <c r="E34" s="3">
        <f t="shared" si="0"/>
        <v>11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11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3"/>
    </row>
    <row r="35" spans="1:50" ht="15" customHeight="1">
      <c r="A35" s="3">
        <v>32</v>
      </c>
      <c r="B35" s="1" t="s">
        <v>78</v>
      </c>
      <c r="C35" s="1" t="s">
        <v>41</v>
      </c>
      <c r="D35" s="3" t="s">
        <v>42</v>
      </c>
      <c r="E35" s="3">
        <f t="shared" si="0"/>
        <v>10</v>
      </c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>
        <v>8</v>
      </c>
      <c r="AK35" s="11"/>
      <c r="AL35" s="11"/>
      <c r="AM35" s="11"/>
      <c r="AN35" s="11"/>
      <c r="AO35" s="11"/>
      <c r="AP35" s="11"/>
      <c r="AQ35" s="11">
        <v>2</v>
      </c>
      <c r="AR35" s="11"/>
      <c r="AS35" s="11"/>
      <c r="AT35" s="11"/>
      <c r="AU35" s="11"/>
      <c r="AV35" s="11"/>
      <c r="AW35" s="11"/>
      <c r="AX35" s="13"/>
    </row>
    <row r="36" spans="1:50" ht="15" customHeight="1">
      <c r="A36" s="3">
        <v>32</v>
      </c>
      <c r="B36" s="1" t="s">
        <v>85</v>
      </c>
      <c r="C36" s="1" t="s">
        <v>33</v>
      </c>
      <c r="D36" s="3" t="s">
        <v>34</v>
      </c>
      <c r="E36" s="3">
        <f t="shared" si="0"/>
        <v>10</v>
      </c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v>2</v>
      </c>
      <c r="AB36" s="11"/>
      <c r="AC36" s="11"/>
      <c r="AD36" s="11"/>
      <c r="AE36" s="11"/>
      <c r="AF36" s="11"/>
      <c r="AG36" s="11"/>
      <c r="AH36" s="11"/>
      <c r="AI36" s="11">
        <v>8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3"/>
    </row>
    <row r="37" spans="1:50" ht="15" customHeight="1">
      <c r="A37" s="3">
        <v>32</v>
      </c>
      <c r="B37" s="11" t="s">
        <v>58</v>
      </c>
      <c r="C37" s="1" t="s">
        <v>59</v>
      </c>
      <c r="D37" s="3" t="s">
        <v>29</v>
      </c>
      <c r="E37" s="3">
        <f t="shared" si="0"/>
        <v>10</v>
      </c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>
        <v>3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>
        <v>3</v>
      </c>
      <c r="AH37" s="11"/>
      <c r="AI37" s="11"/>
      <c r="AJ37" s="11"/>
      <c r="AK37" s="11"/>
      <c r="AL37" s="11"/>
      <c r="AM37" s="11"/>
      <c r="AN37" s="11"/>
      <c r="AO37" s="11"/>
      <c r="AP37" s="11">
        <v>4</v>
      </c>
      <c r="AQ37" s="11"/>
      <c r="AR37" s="11"/>
      <c r="AS37" s="11"/>
      <c r="AT37" s="11"/>
      <c r="AU37" s="11"/>
      <c r="AV37" s="11"/>
      <c r="AW37" s="11"/>
      <c r="AX37" s="13"/>
    </row>
    <row r="38" spans="1:50" ht="15" customHeight="1">
      <c r="A38" s="3">
        <v>32</v>
      </c>
      <c r="B38" s="11" t="s">
        <v>46</v>
      </c>
      <c r="C38" s="1" t="s">
        <v>47</v>
      </c>
      <c r="D38" s="3" t="s">
        <v>9</v>
      </c>
      <c r="E38" s="3">
        <f t="shared" si="0"/>
        <v>10</v>
      </c>
      <c r="F38" s="12"/>
      <c r="G38" s="11"/>
      <c r="H38" s="11"/>
      <c r="I38" s="11"/>
      <c r="J38" s="11">
        <v>7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>
        <v>2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>
        <v>1</v>
      </c>
      <c r="AU38" s="11"/>
      <c r="AV38" s="11"/>
      <c r="AW38" s="11"/>
      <c r="AX38" s="13"/>
    </row>
    <row r="39" spans="1:50" ht="15" customHeight="1">
      <c r="A39" s="3">
        <v>36</v>
      </c>
      <c r="B39" s="1" t="s">
        <v>69</v>
      </c>
      <c r="C39" s="1" t="s">
        <v>70</v>
      </c>
      <c r="D39" s="3" t="s">
        <v>65</v>
      </c>
      <c r="E39" s="3">
        <f t="shared" si="0"/>
        <v>7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7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3"/>
    </row>
    <row r="40" spans="1:50" ht="15" customHeight="1">
      <c r="A40" s="3">
        <v>37</v>
      </c>
      <c r="B40" s="1" t="s">
        <v>86</v>
      </c>
      <c r="C40" s="1" t="s">
        <v>87</v>
      </c>
      <c r="D40" s="3" t="s">
        <v>34</v>
      </c>
      <c r="E40" s="3">
        <f t="shared" si="0"/>
        <v>5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>
        <v>3</v>
      </c>
      <c r="AB40" s="11"/>
      <c r="AC40" s="11"/>
      <c r="AD40" s="11"/>
      <c r="AE40" s="11"/>
      <c r="AF40" s="11"/>
      <c r="AG40" s="11"/>
      <c r="AH40" s="11"/>
      <c r="AI40" s="11">
        <v>2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3"/>
    </row>
    <row r="41" spans="1:50" ht="15" customHeight="1">
      <c r="A41" s="3">
        <v>38</v>
      </c>
      <c r="B41" s="1" t="s">
        <v>66</v>
      </c>
      <c r="C41" s="1" t="s">
        <v>67</v>
      </c>
      <c r="D41" s="3" t="s">
        <v>65</v>
      </c>
      <c r="E41" s="3">
        <f t="shared" si="0"/>
        <v>3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3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3"/>
    </row>
    <row r="42" spans="1:50" ht="15" customHeight="1">
      <c r="A42" s="3">
        <v>39</v>
      </c>
      <c r="B42" s="1" t="s">
        <v>90</v>
      </c>
      <c r="C42" s="1" t="s">
        <v>91</v>
      </c>
      <c r="D42" s="3" t="s">
        <v>9</v>
      </c>
      <c r="E42" s="3">
        <f t="shared" si="0"/>
        <v>2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>
        <v>1</v>
      </c>
      <c r="AA42" s="11"/>
      <c r="AB42" s="11"/>
      <c r="AC42" s="11"/>
      <c r="AD42" s="11">
        <v>1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3"/>
    </row>
    <row r="43" spans="1:50" ht="15" customHeight="1">
      <c r="A43" s="3">
        <v>39</v>
      </c>
      <c r="B43" s="1" t="s">
        <v>167</v>
      </c>
      <c r="C43" s="1" t="s">
        <v>168</v>
      </c>
      <c r="D43" s="3" t="s">
        <v>9</v>
      </c>
      <c r="E43" s="3">
        <f t="shared" si="0"/>
        <v>2</v>
      </c>
      <c r="F43" s="12"/>
      <c r="G43" s="11"/>
      <c r="H43" s="11"/>
      <c r="I43" s="11"/>
      <c r="J43" s="11">
        <v>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3"/>
    </row>
    <row r="44" spans="1:50" ht="15" customHeight="1">
      <c r="A44" s="3">
        <v>41</v>
      </c>
      <c r="B44" s="1" t="s">
        <v>101</v>
      </c>
      <c r="C44" s="1" t="s">
        <v>102</v>
      </c>
      <c r="D44" s="3" t="s">
        <v>9</v>
      </c>
      <c r="E44" s="3">
        <f t="shared" si="0"/>
        <v>1</v>
      </c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>
        <v>1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3"/>
    </row>
    <row r="45" spans="1:50" ht="15" customHeight="1">
      <c r="A45" s="3">
        <v>41</v>
      </c>
      <c r="B45" s="1" t="s">
        <v>169</v>
      </c>
      <c r="C45" s="1" t="s">
        <v>170</v>
      </c>
      <c r="D45" s="3" t="s">
        <v>9</v>
      </c>
      <c r="E45" s="3">
        <f t="shared" si="0"/>
        <v>1</v>
      </c>
      <c r="F45" s="12"/>
      <c r="G45" s="11"/>
      <c r="H45" s="11"/>
      <c r="I45" s="11"/>
      <c r="J45" s="11">
        <v>1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3"/>
    </row>
    <row r="46" spans="1:50" ht="15" customHeight="1">
      <c r="A46" s="3">
        <v>41</v>
      </c>
      <c r="B46" s="1" t="s">
        <v>171</v>
      </c>
      <c r="C46" s="1" t="s">
        <v>105</v>
      </c>
      <c r="D46" s="3" t="s">
        <v>9</v>
      </c>
      <c r="E46" s="3">
        <f t="shared" si="0"/>
        <v>1</v>
      </c>
      <c r="F46" s="12"/>
      <c r="G46" s="11"/>
      <c r="H46" s="11"/>
      <c r="I46" s="11"/>
      <c r="J46" s="11">
        <v>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3"/>
    </row>
    <row r="47" spans="1:50" ht="15" customHeight="1">
      <c r="A47" s="3"/>
      <c r="B47" s="11"/>
      <c r="C47" s="1"/>
      <c r="D47" s="3"/>
      <c r="E47" s="3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3"/>
    </row>
    <row r="48" spans="1:50" ht="4.5" customHeight="1">
      <c r="A48" s="14"/>
      <c r="B48" s="16"/>
      <c r="C48" s="17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8"/>
    </row>
  </sheetData>
  <sheetProtection selectLockedCells="1" selectUnlockedCells="1"/>
  <mergeCells count="45">
    <mergeCell ref="H1:H2"/>
    <mergeCell ref="G1:G2"/>
    <mergeCell ref="S1:S2"/>
    <mergeCell ref="AI1:AI2"/>
    <mergeCell ref="AJ1:AJ2"/>
    <mergeCell ref="AA1:AA2"/>
    <mergeCell ref="R1:R2"/>
    <mergeCell ref="K1:K2"/>
    <mergeCell ref="O1:O2"/>
    <mergeCell ref="AH1:AH2"/>
    <mergeCell ref="N1:N2"/>
    <mergeCell ref="M1:M2"/>
    <mergeCell ref="U1:U2"/>
    <mergeCell ref="AO1:AO2"/>
    <mergeCell ref="AE1:AE2"/>
    <mergeCell ref="AC1:AC2"/>
    <mergeCell ref="AK1:AK2"/>
    <mergeCell ref="W1:W2"/>
    <mergeCell ref="A1:E1"/>
    <mergeCell ref="A2:E2"/>
    <mergeCell ref="I1:I2"/>
    <mergeCell ref="L1:L2"/>
    <mergeCell ref="P1:P2"/>
    <mergeCell ref="AQ1:AQ2"/>
    <mergeCell ref="AN1:AN2"/>
    <mergeCell ref="AP1:AP2"/>
    <mergeCell ref="AG1:AG2"/>
    <mergeCell ref="J1:J2"/>
    <mergeCell ref="AS1:AS2"/>
    <mergeCell ref="Q1:Q2"/>
    <mergeCell ref="AL1:AL2"/>
    <mergeCell ref="AM1:AM2"/>
    <mergeCell ref="AB1:AB2"/>
    <mergeCell ref="X1:X2"/>
    <mergeCell ref="AF1:AF2"/>
    <mergeCell ref="AV1:AV2"/>
    <mergeCell ref="AW1:AW2"/>
    <mergeCell ref="Y1:Y2"/>
    <mergeCell ref="Z1:Z2"/>
    <mergeCell ref="AD1:AD2"/>
    <mergeCell ref="T1:T2"/>
    <mergeCell ref="AT1:AT2"/>
    <mergeCell ref="V1:V2"/>
    <mergeCell ref="AU1:AU2"/>
    <mergeCell ref="AR1:AR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1" width="5.28125" style="0" customWidth="1"/>
    <col min="22" max="22" width="0.85546875" style="0" customWidth="1"/>
  </cols>
  <sheetData>
    <row r="1" spans="1:22" ht="69.75" customHeight="1">
      <c r="A1" s="28" t="s">
        <v>3</v>
      </c>
      <c r="B1" s="29"/>
      <c r="C1" s="29"/>
      <c r="D1" s="29"/>
      <c r="E1" s="30"/>
      <c r="F1" s="4"/>
      <c r="G1" s="26"/>
      <c r="H1" s="26" t="s">
        <v>164</v>
      </c>
      <c r="I1" s="26" t="s">
        <v>132</v>
      </c>
      <c r="J1" s="26" t="s">
        <v>134</v>
      </c>
      <c r="K1" s="26" t="s">
        <v>146</v>
      </c>
      <c r="L1" s="26" t="s">
        <v>137</v>
      </c>
      <c r="M1" s="26" t="s">
        <v>141</v>
      </c>
      <c r="N1" s="26" t="s">
        <v>140</v>
      </c>
      <c r="O1" s="26" t="s">
        <v>139</v>
      </c>
      <c r="P1" s="26" t="s">
        <v>97</v>
      </c>
      <c r="Q1" s="26" t="s">
        <v>116</v>
      </c>
      <c r="R1" s="26" t="s">
        <v>110</v>
      </c>
      <c r="S1" s="26" t="s">
        <v>106</v>
      </c>
      <c r="T1" s="26" t="s">
        <v>104</v>
      </c>
      <c r="U1" s="26" t="s">
        <v>103</v>
      </c>
      <c r="V1" s="5"/>
    </row>
    <row r="2" spans="1:22" ht="69.75" customHeight="1">
      <c r="A2" s="31" t="s">
        <v>181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6"/>
    </row>
    <row r="3" spans="1:22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3</v>
      </c>
      <c r="I3" s="9" t="s">
        <v>133</v>
      </c>
      <c r="J3" s="9" t="s">
        <v>135</v>
      </c>
      <c r="K3" s="9">
        <v>5</v>
      </c>
      <c r="L3" s="9">
        <v>3</v>
      </c>
      <c r="M3" s="9">
        <v>3</v>
      </c>
      <c r="N3" s="9">
        <v>5</v>
      </c>
      <c r="O3" s="9">
        <v>5</v>
      </c>
      <c r="P3" s="9">
        <v>5</v>
      </c>
      <c r="Q3" s="9">
        <v>4</v>
      </c>
      <c r="R3" s="9">
        <v>2</v>
      </c>
      <c r="S3" s="9">
        <v>2</v>
      </c>
      <c r="T3" s="9">
        <v>5</v>
      </c>
      <c r="U3" s="9">
        <v>3</v>
      </c>
      <c r="V3" s="10"/>
    </row>
    <row r="4" spans="1:22" ht="15" customHeight="1">
      <c r="A4" s="3">
        <v>1</v>
      </c>
      <c r="B4" s="1" t="s">
        <v>147</v>
      </c>
      <c r="C4" s="24" t="s">
        <v>10</v>
      </c>
      <c r="D4" s="3" t="s">
        <v>9</v>
      </c>
      <c r="E4" s="3">
        <f aca="true" t="shared" si="0" ref="E4:E16">SUM(G4:U4)</f>
        <v>1673</v>
      </c>
      <c r="F4" s="12"/>
      <c r="G4" s="11"/>
      <c r="H4" s="11">
        <v>130</v>
      </c>
      <c r="I4" s="11">
        <v>185</v>
      </c>
      <c r="J4" s="11">
        <v>125</v>
      </c>
      <c r="K4" s="11"/>
      <c r="L4" s="11">
        <v>235</v>
      </c>
      <c r="M4" s="11">
        <v>113</v>
      </c>
      <c r="N4" s="11"/>
      <c r="O4" s="11"/>
      <c r="P4" s="11"/>
      <c r="Q4" s="11"/>
      <c r="R4" s="11">
        <v>298</v>
      </c>
      <c r="S4" s="11">
        <v>379</v>
      </c>
      <c r="T4" s="11">
        <v>23</v>
      </c>
      <c r="U4" s="11">
        <v>185</v>
      </c>
      <c r="V4" s="13"/>
    </row>
    <row r="5" spans="1:22" ht="15" customHeight="1">
      <c r="A5" s="3">
        <v>2</v>
      </c>
      <c r="B5" s="1" t="s">
        <v>12</v>
      </c>
      <c r="C5" s="24" t="s">
        <v>13</v>
      </c>
      <c r="D5" s="3" t="s">
        <v>9</v>
      </c>
      <c r="E5" s="3">
        <f t="shared" si="0"/>
        <v>646</v>
      </c>
      <c r="F5" s="12"/>
      <c r="G5" s="11"/>
      <c r="H5" s="11">
        <v>90</v>
      </c>
      <c r="I5" s="11"/>
      <c r="J5" s="11"/>
      <c r="K5" s="11"/>
      <c r="L5" s="11"/>
      <c r="M5" s="11">
        <v>203</v>
      </c>
      <c r="N5" s="11"/>
      <c r="O5" s="11"/>
      <c r="P5" s="11"/>
      <c r="Q5" s="11"/>
      <c r="R5" s="11">
        <v>55</v>
      </c>
      <c r="S5" s="11">
        <v>139</v>
      </c>
      <c r="T5" s="11">
        <v>9</v>
      </c>
      <c r="U5" s="11">
        <v>150</v>
      </c>
      <c r="V5" s="13"/>
    </row>
    <row r="6" spans="1:22" ht="15" customHeight="1">
      <c r="A6" s="3">
        <v>3</v>
      </c>
      <c r="B6" s="1" t="s">
        <v>22</v>
      </c>
      <c r="C6" s="24" t="s">
        <v>23</v>
      </c>
      <c r="D6" s="3" t="s">
        <v>9</v>
      </c>
      <c r="E6" s="3">
        <f t="shared" si="0"/>
        <v>528</v>
      </c>
      <c r="F6" s="12"/>
      <c r="G6" s="11"/>
      <c r="H6" s="11">
        <v>103</v>
      </c>
      <c r="I6" s="11">
        <v>49</v>
      </c>
      <c r="J6" s="11"/>
      <c r="K6" s="11">
        <v>19</v>
      </c>
      <c r="L6" s="11">
        <v>75</v>
      </c>
      <c r="M6" s="11">
        <v>91</v>
      </c>
      <c r="N6" s="11">
        <v>22</v>
      </c>
      <c r="O6" s="11"/>
      <c r="P6" s="11"/>
      <c r="Q6" s="11"/>
      <c r="R6" s="11">
        <v>58</v>
      </c>
      <c r="S6" s="11">
        <v>44</v>
      </c>
      <c r="T6" s="11">
        <v>8</v>
      </c>
      <c r="U6" s="11">
        <v>59</v>
      </c>
      <c r="V6" s="13"/>
    </row>
    <row r="7" spans="1:22" ht="15" customHeight="1">
      <c r="A7" s="3">
        <v>4</v>
      </c>
      <c r="B7" s="1" t="s">
        <v>24</v>
      </c>
      <c r="C7" s="24" t="s">
        <v>153</v>
      </c>
      <c r="D7" s="3" t="s">
        <v>9</v>
      </c>
      <c r="E7" s="3">
        <f t="shared" si="0"/>
        <v>319</v>
      </c>
      <c r="F7" s="12"/>
      <c r="G7" s="11"/>
      <c r="H7" s="11"/>
      <c r="I7" s="11">
        <v>96</v>
      </c>
      <c r="J7" s="11">
        <v>54</v>
      </c>
      <c r="K7" s="11"/>
      <c r="L7" s="11">
        <v>90</v>
      </c>
      <c r="M7" s="11">
        <v>16</v>
      </c>
      <c r="N7" s="11"/>
      <c r="O7" s="11"/>
      <c r="P7" s="11"/>
      <c r="Q7" s="11"/>
      <c r="R7" s="11">
        <v>63</v>
      </c>
      <c r="S7" s="11"/>
      <c r="T7" s="11"/>
      <c r="U7" s="11"/>
      <c r="V7" s="13"/>
    </row>
    <row r="8" spans="1:22" ht="15" customHeight="1">
      <c r="A8" s="3">
        <v>5</v>
      </c>
      <c r="B8" s="1" t="s">
        <v>98</v>
      </c>
      <c r="C8" s="24" t="s">
        <v>19</v>
      </c>
      <c r="D8" s="3" t="s">
        <v>9</v>
      </c>
      <c r="E8" s="3">
        <f t="shared" si="0"/>
        <v>233</v>
      </c>
      <c r="F8" s="12"/>
      <c r="G8" s="11"/>
      <c r="H8" s="11"/>
      <c r="I8" s="11"/>
      <c r="J8" s="11"/>
      <c r="K8" s="11"/>
      <c r="L8" s="11"/>
      <c r="M8" s="11">
        <v>20</v>
      </c>
      <c r="N8" s="11"/>
      <c r="O8" s="11">
        <v>19</v>
      </c>
      <c r="P8" s="11"/>
      <c r="Q8" s="11"/>
      <c r="R8" s="11">
        <v>120</v>
      </c>
      <c r="S8" s="11">
        <v>74</v>
      </c>
      <c r="T8" s="11"/>
      <c r="U8" s="11"/>
      <c r="V8" s="13"/>
    </row>
    <row r="9" spans="1:22" ht="15" customHeight="1">
      <c r="A9" s="3">
        <v>6</v>
      </c>
      <c r="B9" s="1" t="s">
        <v>149</v>
      </c>
      <c r="C9" s="24" t="s">
        <v>26</v>
      </c>
      <c r="D9" s="3" t="s">
        <v>9</v>
      </c>
      <c r="E9" s="3">
        <f t="shared" si="0"/>
        <v>140</v>
      </c>
      <c r="F9" s="12"/>
      <c r="G9" s="11"/>
      <c r="H9" s="11"/>
      <c r="I9" s="11"/>
      <c r="J9" s="11"/>
      <c r="K9" s="11"/>
      <c r="L9" s="11">
        <v>34</v>
      </c>
      <c r="M9" s="11">
        <v>25</v>
      </c>
      <c r="N9" s="11">
        <v>9</v>
      </c>
      <c r="O9" s="11"/>
      <c r="P9" s="11"/>
      <c r="Q9" s="11"/>
      <c r="R9" s="11">
        <v>35</v>
      </c>
      <c r="S9" s="11">
        <v>37</v>
      </c>
      <c r="T9" s="11"/>
      <c r="U9" s="11"/>
      <c r="V9" s="13"/>
    </row>
    <row r="10" spans="1:22" ht="15" customHeight="1">
      <c r="A10" s="3">
        <v>7</v>
      </c>
      <c r="B10" s="1" t="s">
        <v>152</v>
      </c>
      <c r="C10" s="24" t="s">
        <v>15</v>
      </c>
      <c r="D10" s="3" t="s">
        <v>16</v>
      </c>
      <c r="E10" s="3">
        <f t="shared" si="0"/>
        <v>88</v>
      </c>
      <c r="F10" s="12"/>
      <c r="G10" s="11"/>
      <c r="H10" s="11"/>
      <c r="I10" s="11">
        <v>40</v>
      </c>
      <c r="J10" s="11"/>
      <c r="K10" s="11"/>
      <c r="L10" s="11">
        <v>48</v>
      </c>
      <c r="M10" s="11"/>
      <c r="N10" s="11"/>
      <c r="O10" s="11"/>
      <c r="P10" s="11"/>
      <c r="Q10" s="11"/>
      <c r="R10" s="11"/>
      <c r="S10" s="11"/>
      <c r="T10" s="11"/>
      <c r="U10" s="11"/>
      <c r="V10" s="13"/>
    </row>
    <row r="11" spans="1:22" ht="15" customHeight="1">
      <c r="A11" s="3">
        <v>8</v>
      </c>
      <c r="B11" s="1" t="s">
        <v>117</v>
      </c>
      <c r="C11" s="24" t="s">
        <v>33</v>
      </c>
      <c r="D11" s="3" t="s">
        <v>34</v>
      </c>
      <c r="E11" s="3">
        <f t="shared" si="0"/>
        <v>64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64</v>
      </c>
      <c r="R11" s="11"/>
      <c r="S11" s="11"/>
      <c r="T11" s="11"/>
      <c r="U11" s="11"/>
      <c r="V11" s="13"/>
    </row>
    <row r="12" spans="1:22" ht="15" customHeight="1">
      <c r="A12" s="3">
        <v>9</v>
      </c>
      <c r="B12" s="1" t="s">
        <v>166</v>
      </c>
      <c r="C12" s="24" t="s">
        <v>165</v>
      </c>
      <c r="D12" s="3" t="s">
        <v>9</v>
      </c>
      <c r="E12" s="3">
        <f t="shared" si="0"/>
        <v>29</v>
      </c>
      <c r="F12" s="12"/>
      <c r="G12" s="11"/>
      <c r="H12" s="11">
        <v>29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3"/>
    </row>
    <row r="13" spans="1:22" ht="15" customHeight="1">
      <c r="A13" s="3">
        <v>10</v>
      </c>
      <c r="B13" s="1" t="s">
        <v>99</v>
      </c>
      <c r="C13" s="24" t="s">
        <v>100</v>
      </c>
      <c r="D13" s="3" t="s">
        <v>29</v>
      </c>
      <c r="E13" s="3">
        <f t="shared" si="0"/>
        <v>19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>
        <v>19</v>
      </c>
      <c r="Q13" s="11"/>
      <c r="R13" s="11"/>
      <c r="S13" s="11"/>
      <c r="T13" s="11"/>
      <c r="U13" s="11"/>
      <c r="V13" s="13"/>
    </row>
    <row r="14" spans="1:22" ht="15" customHeight="1">
      <c r="A14" s="3">
        <v>11</v>
      </c>
      <c r="B14" s="1" t="s">
        <v>150</v>
      </c>
      <c r="C14" s="24" t="s">
        <v>31</v>
      </c>
      <c r="D14" s="3" t="s">
        <v>9</v>
      </c>
      <c r="E14" s="3">
        <f t="shared" si="0"/>
        <v>11</v>
      </c>
      <c r="F14" s="12"/>
      <c r="G14" s="11"/>
      <c r="H14" s="11"/>
      <c r="I14" s="11"/>
      <c r="J14" s="11"/>
      <c r="K14" s="11"/>
      <c r="L14" s="11"/>
      <c r="M14" s="11"/>
      <c r="N14" s="11"/>
      <c r="O14" s="11">
        <v>11</v>
      </c>
      <c r="P14" s="11"/>
      <c r="Q14" s="11"/>
      <c r="R14" s="11"/>
      <c r="S14" s="11"/>
      <c r="T14" s="11"/>
      <c r="U14" s="11"/>
      <c r="V14" s="13"/>
    </row>
    <row r="15" spans="1:22" ht="15" customHeight="1">
      <c r="A15" s="3">
        <v>12</v>
      </c>
      <c r="B15" s="1" t="s">
        <v>151</v>
      </c>
      <c r="C15" s="24" t="s">
        <v>154</v>
      </c>
      <c r="D15" s="3" t="s">
        <v>9</v>
      </c>
      <c r="E15" s="3">
        <f t="shared" si="0"/>
        <v>4</v>
      </c>
      <c r="F15" s="12"/>
      <c r="G15" s="11"/>
      <c r="H15" s="11"/>
      <c r="I15" s="11"/>
      <c r="J15" s="11"/>
      <c r="K15" s="11">
        <v>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3"/>
    </row>
    <row r="16" spans="1:22" ht="15" customHeight="1">
      <c r="A16" s="3">
        <v>13</v>
      </c>
      <c r="B16" s="1" t="s">
        <v>148</v>
      </c>
      <c r="C16" s="24" t="s">
        <v>105</v>
      </c>
      <c r="D16" s="3" t="s">
        <v>9</v>
      </c>
      <c r="E16" s="3">
        <f t="shared" si="0"/>
        <v>1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</v>
      </c>
      <c r="U16" s="11"/>
      <c r="V16" s="13"/>
    </row>
    <row r="17" spans="1:22" ht="15" customHeight="1">
      <c r="A17" s="3"/>
      <c r="B17" s="24"/>
      <c r="C17" s="24"/>
      <c r="D17" s="3"/>
      <c r="E17" s="3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</row>
    <row r="18" spans="1:22" ht="4.5" customHeight="1">
      <c r="A18" s="14"/>
      <c r="B18" s="15"/>
      <c r="C18" s="17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</row>
  </sheetData>
  <sheetProtection selectLockedCells="1" selectUnlockedCells="1"/>
  <mergeCells count="17">
    <mergeCell ref="I1:I2"/>
    <mergeCell ref="J1:J2"/>
    <mergeCell ref="K1:K2"/>
    <mergeCell ref="S1:S2"/>
    <mergeCell ref="T1:T2"/>
    <mergeCell ref="H1:H2"/>
    <mergeCell ref="L1:L2"/>
    <mergeCell ref="U1:U2"/>
    <mergeCell ref="R1:R2"/>
    <mergeCell ref="A2:E2"/>
    <mergeCell ref="M1:M2"/>
    <mergeCell ref="N1:N2"/>
    <mergeCell ref="O1:O2"/>
    <mergeCell ref="P1:P2"/>
    <mergeCell ref="Q1:Q2"/>
    <mergeCell ref="A1:E1"/>
    <mergeCell ref="G1:G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8.4218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8" t="s">
        <v>3</v>
      </c>
      <c r="B1" s="29"/>
      <c r="C1" s="29"/>
      <c r="D1" s="29"/>
      <c r="E1" s="30"/>
      <c r="F1" s="4"/>
      <c r="G1" s="26"/>
      <c r="H1" s="26" t="s">
        <v>177</v>
      </c>
      <c r="I1" s="26" t="s">
        <v>131</v>
      </c>
      <c r="J1" s="26" t="s">
        <v>137</v>
      </c>
      <c r="K1" s="26" t="s">
        <v>143</v>
      </c>
      <c r="L1" s="26" t="s">
        <v>145</v>
      </c>
      <c r="M1" s="26" t="s">
        <v>178</v>
      </c>
      <c r="N1" s="26" t="s">
        <v>141</v>
      </c>
      <c r="O1" s="26" t="s">
        <v>92</v>
      </c>
      <c r="P1" s="26" t="s">
        <v>140</v>
      </c>
      <c r="Q1" s="26" t="s">
        <v>96</v>
      </c>
      <c r="R1" s="26" t="s">
        <v>120</v>
      </c>
      <c r="S1" s="26" t="s">
        <v>119</v>
      </c>
      <c r="T1" s="26" t="s">
        <v>118</v>
      </c>
      <c r="U1" s="26" t="s">
        <v>112</v>
      </c>
      <c r="V1" s="26" t="s">
        <v>111</v>
      </c>
      <c r="W1" s="26" t="s">
        <v>110</v>
      </c>
      <c r="X1" s="26" t="s">
        <v>108</v>
      </c>
      <c r="Y1" s="26" t="s">
        <v>104</v>
      </c>
      <c r="Z1" s="35" t="s">
        <v>107</v>
      </c>
      <c r="AA1" s="5"/>
    </row>
    <row r="2" spans="1:27" ht="69.75" customHeight="1">
      <c r="A2" s="31" t="s">
        <v>180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6"/>
      <c r="AA2" s="6"/>
    </row>
    <row r="3" spans="1:27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5</v>
      </c>
      <c r="I3" s="9">
        <v>5</v>
      </c>
      <c r="J3" s="9">
        <v>3</v>
      </c>
      <c r="K3" s="9" t="s">
        <v>133</v>
      </c>
      <c r="L3" s="9" t="s">
        <v>135</v>
      </c>
      <c r="M3" s="9">
        <v>5</v>
      </c>
      <c r="N3" s="9">
        <v>3</v>
      </c>
      <c r="O3" s="9">
        <v>5</v>
      </c>
      <c r="P3" s="9">
        <v>5</v>
      </c>
      <c r="Q3" s="9">
        <v>2</v>
      </c>
      <c r="R3" s="9">
        <v>4</v>
      </c>
      <c r="S3" s="9">
        <v>5</v>
      </c>
      <c r="T3" s="9">
        <v>5</v>
      </c>
      <c r="U3" s="9">
        <v>5</v>
      </c>
      <c r="V3" s="9">
        <v>4</v>
      </c>
      <c r="W3" s="9">
        <v>2</v>
      </c>
      <c r="X3" s="9">
        <v>2</v>
      </c>
      <c r="Y3" s="9">
        <v>5</v>
      </c>
      <c r="Z3" s="9">
        <v>3</v>
      </c>
      <c r="AA3" s="10"/>
    </row>
    <row r="4" spans="1:27" ht="15" customHeight="1">
      <c r="A4" s="3">
        <v>1</v>
      </c>
      <c r="B4" s="24" t="s">
        <v>155</v>
      </c>
      <c r="C4" s="24" t="s">
        <v>156</v>
      </c>
      <c r="D4" s="3" t="s">
        <v>65</v>
      </c>
      <c r="E4" s="3">
        <f aca="true" t="shared" si="0" ref="E4:E22">SUM(G4:Z4)</f>
        <v>961</v>
      </c>
      <c r="F4" s="12"/>
      <c r="G4" s="11"/>
      <c r="H4" s="11"/>
      <c r="I4" s="11"/>
      <c r="J4" s="11"/>
      <c r="K4" s="11">
        <v>335</v>
      </c>
      <c r="L4" s="11">
        <v>48</v>
      </c>
      <c r="M4" s="11"/>
      <c r="N4" s="11"/>
      <c r="O4" s="11"/>
      <c r="P4" s="11"/>
      <c r="Q4" s="11">
        <v>185</v>
      </c>
      <c r="R4" s="11"/>
      <c r="S4" s="11"/>
      <c r="T4" s="11">
        <v>15</v>
      </c>
      <c r="U4" s="11"/>
      <c r="V4" s="11"/>
      <c r="W4" s="11">
        <v>211</v>
      </c>
      <c r="X4" s="11">
        <v>159</v>
      </c>
      <c r="Y4" s="11">
        <v>8</v>
      </c>
      <c r="Z4" s="11"/>
      <c r="AA4" s="13"/>
    </row>
    <row r="5" spans="1:27" ht="15" customHeight="1">
      <c r="A5" s="3">
        <v>2</v>
      </c>
      <c r="B5" s="24" t="s">
        <v>51</v>
      </c>
      <c r="C5" s="24" t="s">
        <v>52</v>
      </c>
      <c r="D5" s="3" t="s">
        <v>9</v>
      </c>
      <c r="E5" s="3">
        <f t="shared" si="0"/>
        <v>890</v>
      </c>
      <c r="F5" s="12"/>
      <c r="G5" s="11"/>
      <c r="H5" s="11"/>
      <c r="I5" s="11"/>
      <c r="J5" s="11"/>
      <c r="K5" s="11">
        <v>84</v>
      </c>
      <c r="L5" s="11">
        <v>97</v>
      </c>
      <c r="M5" s="11"/>
      <c r="N5" s="11">
        <v>235</v>
      </c>
      <c r="O5" s="11"/>
      <c r="P5" s="11">
        <v>30</v>
      </c>
      <c r="Q5" s="11"/>
      <c r="R5" s="11"/>
      <c r="S5" s="11"/>
      <c r="T5" s="11"/>
      <c r="U5" s="11"/>
      <c r="V5" s="11"/>
      <c r="W5" s="11">
        <v>144</v>
      </c>
      <c r="X5" s="11">
        <v>278</v>
      </c>
      <c r="Y5" s="11">
        <v>22</v>
      </c>
      <c r="Z5" s="11"/>
      <c r="AA5" s="13"/>
    </row>
    <row r="6" spans="1:27" ht="15" customHeight="1">
      <c r="A6" s="3">
        <v>3</v>
      </c>
      <c r="B6" s="24" t="s">
        <v>98</v>
      </c>
      <c r="C6" s="24" t="s">
        <v>19</v>
      </c>
      <c r="D6" s="3" t="s">
        <v>9</v>
      </c>
      <c r="E6" s="3">
        <f t="shared" si="0"/>
        <v>429</v>
      </c>
      <c r="F6" s="12"/>
      <c r="G6" s="11"/>
      <c r="H6" s="11"/>
      <c r="I6" s="11"/>
      <c r="J6" s="11"/>
      <c r="K6" s="11">
        <v>123</v>
      </c>
      <c r="L6" s="11">
        <v>64</v>
      </c>
      <c r="M6" s="11"/>
      <c r="N6" s="11">
        <v>18</v>
      </c>
      <c r="O6" s="11"/>
      <c r="P6" s="11"/>
      <c r="Q6" s="11"/>
      <c r="R6" s="11"/>
      <c r="S6" s="11"/>
      <c r="T6" s="11"/>
      <c r="U6" s="11"/>
      <c r="V6" s="11"/>
      <c r="W6" s="11">
        <v>105</v>
      </c>
      <c r="X6" s="11">
        <v>119</v>
      </c>
      <c r="Y6" s="11"/>
      <c r="Z6" s="11"/>
      <c r="AA6" s="13"/>
    </row>
    <row r="7" spans="1:27" ht="15" customHeight="1">
      <c r="A7" s="3">
        <v>4</v>
      </c>
      <c r="B7" s="24" t="s">
        <v>69</v>
      </c>
      <c r="C7" s="24" t="s">
        <v>70</v>
      </c>
      <c r="D7" s="3" t="s">
        <v>65</v>
      </c>
      <c r="E7" s="3">
        <f t="shared" si="0"/>
        <v>393</v>
      </c>
      <c r="F7" s="12"/>
      <c r="G7" s="11"/>
      <c r="H7" s="11"/>
      <c r="I7" s="11"/>
      <c r="J7" s="11"/>
      <c r="K7" s="11">
        <v>17</v>
      </c>
      <c r="L7" s="11">
        <v>138</v>
      </c>
      <c r="M7" s="11"/>
      <c r="N7" s="11"/>
      <c r="O7" s="11"/>
      <c r="P7" s="11"/>
      <c r="Q7" s="11">
        <v>130</v>
      </c>
      <c r="R7" s="11"/>
      <c r="S7" s="11"/>
      <c r="T7" s="11">
        <v>8</v>
      </c>
      <c r="U7" s="11"/>
      <c r="V7" s="11">
        <v>60</v>
      </c>
      <c r="W7" s="11">
        <v>40</v>
      </c>
      <c r="X7" s="11"/>
      <c r="Y7" s="11"/>
      <c r="Z7" s="11"/>
      <c r="AA7" s="13"/>
    </row>
    <row r="8" spans="1:27" ht="15" customHeight="1">
      <c r="A8" s="3">
        <v>5</v>
      </c>
      <c r="B8" s="24" t="s">
        <v>157</v>
      </c>
      <c r="C8" s="24" t="s">
        <v>15</v>
      </c>
      <c r="D8" s="3" t="s">
        <v>16</v>
      </c>
      <c r="E8" s="3">
        <f t="shared" si="0"/>
        <v>190</v>
      </c>
      <c r="F8" s="12"/>
      <c r="G8" s="11"/>
      <c r="H8" s="11"/>
      <c r="I8" s="11"/>
      <c r="J8" s="11">
        <v>55</v>
      </c>
      <c r="K8" s="11">
        <v>100</v>
      </c>
      <c r="L8" s="11">
        <v>22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13</v>
      </c>
      <c r="X8" s="11"/>
      <c r="Y8" s="11"/>
      <c r="Z8" s="11"/>
      <c r="AA8" s="13"/>
    </row>
    <row r="9" spans="1:27" ht="15" customHeight="1">
      <c r="A9" s="3">
        <v>6</v>
      </c>
      <c r="B9" s="24" t="s">
        <v>138</v>
      </c>
      <c r="C9" s="24" t="s">
        <v>114</v>
      </c>
      <c r="D9" s="3" t="s">
        <v>115</v>
      </c>
      <c r="E9" s="3">
        <f t="shared" si="0"/>
        <v>165</v>
      </c>
      <c r="F9" s="12"/>
      <c r="G9" s="11"/>
      <c r="H9" s="11">
        <v>14</v>
      </c>
      <c r="I9" s="11"/>
      <c r="J9" s="11">
        <v>78</v>
      </c>
      <c r="K9" s="11"/>
      <c r="L9" s="11"/>
      <c r="M9" s="11">
        <v>18</v>
      </c>
      <c r="N9" s="11"/>
      <c r="O9" s="11"/>
      <c r="P9" s="11"/>
      <c r="Q9" s="11"/>
      <c r="R9" s="11">
        <v>55</v>
      </c>
      <c r="S9" s="11"/>
      <c r="T9" s="11"/>
      <c r="U9" s="11"/>
      <c r="V9" s="11"/>
      <c r="W9" s="11"/>
      <c r="X9" s="11"/>
      <c r="Y9" s="11"/>
      <c r="Z9" s="11"/>
      <c r="AA9" s="13"/>
    </row>
    <row r="10" spans="1:27" ht="15" customHeight="1">
      <c r="A10" s="3">
        <v>7</v>
      </c>
      <c r="B10" s="24" t="s">
        <v>20</v>
      </c>
      <c r="C10" s="24" t="s">
        <v>21</v>
      </c>
      <c r="D10" s="3" t="s">
        <v>9</v>
      </c>
      <c r="E10" s="3">
        <f t="shared" si="0"/>
        <v>164</v>
      </c>
      <c r="F10" s="12"/>
      <c r="G10" s="11"/>
      <c r="H10" s="11"/>
      <c r="I10" s="11"/>
      <c r="J10" s="11"/>
      <c r="K10" s="11"/>
      <c r="L10" s="11">
        <v>54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110</v>
      </c>
      <c r="X10" s="11"/>
      <c r="Y10" s="11"/>
      <c r="Z10" s="11"/>
      <c r="AA10" s="13"/>
    </row>
    <row r="11" spans="1:27" ht="15" customHeight="1">
      <c r="A11" s="3">
        <v>8</v>
      </c>
      <c r="B11" s="24" t="s">
        <v>113</v>
      </c>
      <c r="C11" s="24" t="s">
        <v>114</v>
      </c>
      <c r="D11" s="3" t="s">
        <v>115</v>
      </c>
      <c r="E11" s="3">
        <f t="shared" si="0"/>
        <v>89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70</v>
      </c>
      <c r="S11" s="11"/>
      <c r="T11" s="11"/>
      <c r="U11" s="11">
        <v>19</v>
      </c>
      <c r="V11" s="11"/>
      <c r="W11" s="11"/>
      <c r="X11" s="11"/>
      <c r="Y11" s="11"/>
      <c r="Z11" s="11"/>
      <c r="AA11" s="13"/>
    </row>
    <row r="12" spans="1:27" ht="15" customHeight="1">
      <c r="A12" s="3">
        <v>9</v>
      </c>
      <c r="B12" s="24" t="s">
        <v>40</v>
      </c>
      <c r="C12" s="24" t="s">
        <v>41</v>
      </c>
      <c r="D12" s="3" t="s">
        <v>42</v>
      </c>
      <c r="E12" s="3">
        <f t="shared" si="0"/>
        <v>80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v>80</v>
      </c>
      <c r="AA12" s="13"/>
    </row>
    <row r="13" spans="1:27" ht="15" customHeight="1">
      <c r="A13" s="3">
        <v>10</v>
      </c>
      <c r="B13" s="24" t="s">
        <v>142</v>
      </c>
      <c r="C13" s="25" t="s">
        <v>160</v>
      </c>
      <c r="D13" s="3" t="s">
        <v>9</v>
      </c>
      <c r="E13" s="3">
        <f t="shared" si="0"/>
        <v>71</v>
      </c>
      <c r="F13" s="12"/>
      <c r="G13" s="11"/>
      <c r="H13" s="11"/>
      <c r="I13" s="11"/>
      <c r="J13" s="11"/>
      <c r="K13" s="11">
        <v>17</v>
      </c>
      <c r="L13" s="11"/>
      <c r="M13" s="11"/>
      <c r="N13" s="11">
        <v>54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3"/>
    </row>
    <row r="14" spans="1:27" ht="15" customHeight="1">
      <c r="A14" s="3">
        <v>11</v>
      </c>
      <c r="B14" s="24" t="s">
        <v>36</v>
      </c>
      <c r="C14" s="24" t="s">
        <v>37</v>
      </c>
      <c r="D14" s="3" t="s">
        <v>38</v>
      </c>
      <c r="E14" s="3">
        <f t="shared" si="0"/>
        <v>65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v>65</v>
      </c>
      <c r="AA14" s="13"/>
    </row>
    <row r="15" spans="1:27" ht="15" customHeight="1">
      <c r="A15" s="3">
        <v>12</v>
      </c>
      <c r="B15" s="1" t="s">
        <v>175</v>
      </c>
      <c r="C15" s="24" t="s">
        <v>176</v>
      </c>
      <c r="D15" s="3" t="s">
        <v>65</v>
      </c>
      <c r="E15" s="3">
        <f t="shared" si="0"/>
        <v>62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62</v>
      </c>
      <c r="R15" s="11"/>
      <c r="S15" s="11"/>
      <c r="T15" s="11"/>
      <c r="U15" s="11"/>
      <c r="V15" s="11"/>
      <c r="W15" s="11"/>
      <c r="X15" s="11"/>
      <c r="Y15" s="11"/>
      <c r="Z15" s="11"/>
      <c r="AA15" s="13"/>
    </row>
    <row r="16" spans="1:27" ht="15" customHeight="1">
      <c r="A16" s="3">
        <v>13</v>
      </c>
      <c r="B16" s="24" t="s">
        <v>158</v>
      </c>
      <c r="C16" s="24" t="s">
        <v>100</v>
      </c>
      <c r="D16" s="3" t="s">
        <v>29</v>
      </c>
      <c r="E16" s="3">
        <f t="shared" si="0"/>
        <v>55</v>
      </c>
      <c r="F16" s="12"/>
      <c r="G16" s="11"/>
      <c r="H16" s="11"/>
      <c r="I16" s="11"/>
      <c r="J16" s="11"/>
      <c r="K16" s="11"/>
      <c r="L16" s="11">
        <v>38</v>
      </c>
      <c r="M16" s="11"/>
      <c r="N16" s="11"/>
      <c r="O16" s="11"/>
      <c r="P16" s="11"/>
      <c r="Q16" s="11"/>
      <c r="R16" s="11"/>
      <c r="S16" s="11">
        <v>17</v>
      </c>
      <c r="T16" s="11"/>
      <c r="U16" s="11"/>
      <c r="V16" s="11"/>
      <c r="W16" s="11"/>
      <c r="X16" s="11"/>
      <c r="Y16" s="11"/>
      <c r="Z16" s="11"/>
      <c r="AA16" s="13"/>
    </row>
    <row r="17" spans="1:27" ht="15" customHeight="1">
      <c r="A17" s="3">
        <v>14</v>
      </c>
      <c r="B17" s="24" t="s">
        <v>159</v>
      </c>
      <c r="C17" s="24" t="s">
        <v>109</v>
      </c>
      <c r="D17" s="3" t="s">
        <v>16</v>
      </c>
      <c r="E17" s="3">
        <f t="shared" si="0"/>
        <v>42</v>
      </c>
      <c r="F17" s="12"/>
      <c r="G17" s="11"/>
      <c r="H17" s="11"/>
      <c r="I17" s="11"/>
      <c r="J17" s="11"/>
      <c r="K17" s="11">
        <v>12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30</v>
      </c>
      <c r="Y17" s="11"/>
      <c r="Z17" s="11"/>
      <c r="AA17" s="13"/>
    </row>
    <row r="18" spans="1:27" ht="15" customHeight="1">
      <c r="A18" s="3">
        <v>15</v>
      </c>
      <c r="B18" s="24" t="s">
        <v>81</v>
      </c>
      <c r="C18" s="25" t="s">
        <v>82</v>
      </c>
      <c r="D18" s="3" t="s">
        <v>16</v>
      </c>
      <c r="E18" s="3">
        <f t="shared" si="0"/>
        <v>38</v>
      </c>
      <c r="F18" s="12"/>
      <c r="G18" s="11"/>
      <c r="H18" s="11"/>
      <c r="I18" s="11"/>
      <c r="J18" s="11"/>
      <c r="K18" s="11">
        <v>24</v>
      </c>
      <c r="L18" s="11"/>
      <c r="M18" s="11"/>
      <c r="N18" s="11"/>
      <c r="O18" s="11">
        <v>14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3"/>
    </row>
    <row r="19" spans="1:27" ht="15" customHeight="1">
      <c r="A19" s="3">
        <v>16</v>
      </c>
      <c r="B19" s="24" t="s">
        <v>144</v>
      </c>
      <c r="C19" s="24" t="s">
        <v>161</v>
      </c>
      <c r="D19" s="3" t="s">
        <v>16</v>
      </c>
      <c r="E19" s="3">
        <f t="shared" si="0"/>
        <v>30</v>
      </c>
      <c r="F19" s="12"/>
      <c r="G19" s="11"/>
      <c r="H19" s="11"/>
      <c r="I19" s="11"/>
      <c r="J19" s="11"/>
      <c r="K19" s="11">
        <v>30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3"/>
    </row>
    <row r="20" spans="1:27" ht="15" customHeight="1">
      <c r="A20" s="3">
        <v>17</v>
      </c>
      <c r="B20" s="24" t="s">
        <v>58</v>
      </c>
      <c r="C20" s="24" t="s">
        <v>100</v>
      </c>
      <c r="D20" s="3" t="s">
        <v>29</v>
      </c>
      <c r="E20" s="3">
        <f t="shared" si="0"/>
        <v>11</v>
      </c>
      <c r="F20" s="12"/>
      <c r="G20" s="11"/>
      <c r="H20" s="11"/>
      <c r="I20" s="11">
        <v>11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3"/>
    </row>
    <row r="21" spans="1:27" ht="15" customHeight="1">
      <c r="A21" s="3">
        <v>18</v>
      </c>
      <c r="B21" s="24" t="s">
        <v>150</v>
      </c>
      <c r="C21" s="24" t="s">
        <v>31</v>
      </c>
      <c r="D21" s="3" t="s">
        <v>9</v>
      </c>
      <c r="E21" s="3">
        <f t="shared" si="0"/>
        <v>4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4</v>
      </c>
      <c r="Z21" s="11"/>
      <c r="AA21" s="13"/>
    </row>
    <row r="22" spans="1:27" ht="15" customHeight="1">
      <c r="A22" s="3">
        <v>19</v>
      </c>
      <c r="B22" s="24" t="s">
        <v>162</v>
      </c>
      <c r="C22" s="24" t="s">
        <v>163</v>
      </c>
      <c r="D22" s="3" t="s">
        <v>16</v>
      </c>
      <c r="E22" s="3">
        <f t="shared" si="0"/>
        <v>1</v>
      </c>
      <c r="F22" s="12"/>
      <c r="G22" s="11"/>
      <c r="H22" s="11"/>
      <c r="I22" s="11"/>
      <c r="J22" s="11"/>
      <c r="K22" s="11">
        <v>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3"/>
    </row>
    <row r="23" spans="1:27" ht="15" customHeight="1">
      <c r="A23" s="3"/>
      <c r="B23" s="24"/>
      <c r="C23" s="24"/>
      <c r="D23" s="3"/>
      <c r="E23" s="3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"/>
    </row>
    <row r="24" spans="1:27" ht="4.5" customHeight="1">
      <c r="A24" s="14"/>
      <c r="B24" s="15"/>
      <c r="C24" s="17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8"/>
    </row>
  </sheetData>
  <sheetProtection selectLockedCells="1" selectUnlockedCells="1"/>
  <mergeCells count="22">
    <mergeCell ref="J1:J2"/>
    <mergeCell ref="I1:I2"/>
    <mergeCell ref="M1:M2"/>
    <mergeCell ref="K1:K2"/>
    <mergeCell ref="A2:E2"/>
    <mergeCell ref="S1:S2"/>
    <mergeCell ref="T1:T2"/>
    <mergeCell ref="H1:H2"/>
    <mergeCell ref="U1:U2"/>
    <mergeCell ref="A1:E1"/>
    <mergeCell ref="G1:G2"/>
    <mergeCell ref="N1:N2"/>
    <mergeCell ref="O1:O2"/>
    <mergeCell ref="Y1:Y2"/>
    <mergeCell ref="Z1:Z2"/>
    <mergeCell ref="W1:W2"/>
    <mergeCell ref="L1:L2"/>
    <mergeCell ref="V1:V2"/>
    <mergeCell ref="R1:R2"/>
    <mergeCell ref="P1:P2"/>
    <mergeCell ref="Q1:Q2"/>
    <mergeCell ref="X1:X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2012-02-01T17:31:29Z</cp:lastPrinted>
  <dcterms:created xsi:type="dcterms:W3CDTF">2004-03-27T01:47:07Z</dcterms:created>
  <dcterms:modified xsi:type="dcterms:W3CDTF">2012-08-15T14:23:25Z</dcterms:modified>
  <cp:category/>
  <cp:version/>
  <cp:contentType/>
  <cp:contentStatus/>
</cp:coreProperties>
</file>